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DIESEL JUNE" sheetId="1" r:id="rId1"/>
    <sheet name="Foglio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1" i="1" l="1"/>
  <c r="L132" i="1"/>
  <c r="L133" i="1"/>
  <c r="L134" i="1"/>
  <c r="L131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2" i="1"/>
  <c r="L123" i="1"/>
  <c r="L124" i="1"/>
  <c r="L125" i="1"/>
  <c r="L126" i="1"/>
  <c r="L48" i="1"/>
  <c r="L35" i="1"/>
  <c r="L36" i="1"/>
  <c r="L37" i="1"/>
  <c r="L38" i="1"/>
  <c r="L39" i="1"/>
  <c r="L40" i="1"/>
  <c r="L41" i="1"/>
  <c r="L42" i="1"/>
  <c r="L43" i="1"/>
  <c r="L34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1" i="1"/>
  <c r="L5" i="1"/>
  <c r="L6" i="1"/>
  <c r="L4" i="1"/>
  <c r="L7" i="1" s="1"/>
  <c r="L135" i="1" l="1"/>
  <c r="L127" i="1"/>
  <c r="L44" i="1"/>
  <c r="L30" i="1"/>
</calcChain>
</file>

<file path=xl/sharedStrings.xml><?xml version="1.0" encoding="utf-8"?>
<sst xmlns="http://schemas.openxmlformats.org/spreadsheetml/2006/main" count="420" uniqueCount="261">
  <si>
    <t>ACCESSORI</t>
  </si>
  <si>
    <t>Immagini</t>
  </si>
  <si>
    <t>Articolo</t>
  </si>
  <si>
    <t>Descrizione</t>
  </si>
  <si>
    <t>01</t>
  </si>
  <si>
    <t>02</t>
  </si>
  <si>
    <t>Totale</t>
  </si>
  <si>
    <t>A12047RJCAR129</t>
  </si>
  <si>
    <t>NEW-D-LOGO-OUT CAPPELLO - VAPOUROUS GRAY</t>
  </si>
  <si>
    <t>A12047RJCAR51F</t>
  </si>
  <si>
    <t>NEW-D-LOGO-OUT CAPPELLO - OLIVE NIGHT</t>
  </si>
  <si>
    <t>A12047RJCAR900</t>
  </si>
  <si>
    <t>NEW-D-LOGO-OUT CAPPELLO - CAVIAR</t>
  </si>
  <si>
    <t>I.MFELPE</t>
  </si>
  <si>
    <t>FELPE</t>
  </si>
  <si>
    <t>XS</t>
  </si>
  <si>
    <t>S</t>
  </si>
  <si>
    <t>M</t>
  </si>
  <si>
    <t>L</t>
  </si>
  <si>
    <t>XL</t>
  </si>
  <si>
    <t>XXL</t>
  </si>
  <si>
    <t>3XL</t>
  </si>
  <si>
    <t>A00329RHATY81E</t>
  </si>
  <si>
    <t>S-GIRK-K12 FELPA - TOTAL ECLIPSE</t>
  </si>
  <si>
    <t>A00329RHATY9XX</t>
  </si>
  <si>
    <t>S-GIRK-K12 FELPA - BLACK BLACK BLACK</t>
  </si>
  <si>
    <t>A09755RIAJH100</t>
  </si>
  <si>
    <t>S-GIR-CREWNECK TONE ON TONE FELPA - BRIGHT WHITE</t>
  </si>
  <si>
    <t>A09755RIAJH7DA</t>
  </si>
  <si>
    <t>S-GIR-CREWNECK TONE ON TONE FELPA - COFFEE LIQUEUR</t>
  </si>
  <si>
    <t>A09755RIAJH81E</t>
  </si>
  <si>
    <t>S-GIR-CREWNECK TONE ON TONE FELPA - TOTAL ECLIPSE</t>
  </si>
  <si>
    <t>A09755RIAJH8NT</t>
  </si>
  <si>
    <t>S-GIR-CREWNECK TONE ON TONE FELPA - BLUE SAPPHIRE</t>
  </si>
  <si>
    <t>A09755RIAJH900</t>
  </si>
  <si>
    <t>S-GIR-CREWNECK TONE ON TONE FELPA - CAVIAR</t>
  </si>
  <si>
    <t>A10288RIAJH100</t>
  </si>
  <si>
    <t>F-ANG-NEW-ITA FOIL FELPA - BRIGHT WHITE</t>
  </si>
  <si>
    <t>A10288RIAJH9XX</t>
  </si>
  <si>
    <t>F-ANG-NEW-ITA FOIL FELPA - BLACK BLACK BLACK</t>
  </si>
  <si>
    <t>A16979RIAJH100</t>
  </si>
  <si>
    <t>S-GINN-HOOD 12-G FELPA - BRIGHT WHITE</t>
  </si>
  <si>
    <t>A16979RIAJH5IX</t>
  </si>
  <si>
    <t>S-GINN-HOOD 12-G FELPA - DEEP DEPTHS</t>
  </si>
  <si>
    <t>A16979RIAJH8NT</t>
  </si>
  <si>
    <t>S-GINN-HOOD 12-G FELPA - BLUE SAPPHIRE</t>
  </si>
  <si>
    <t>A16979RIAJH900</t>
  </si>
  <si>
    <t>S-GINN-HOOD 12-G FELPA - CAVIAR</t>
  </si>
  <si>
    <t>A18981RIAJH100</t>
  </si>
  <si>
    <t>S-GINN-HOOD 250111 OFF FELPA - BRIGHT WHITE</t>
  </si>
  <si>
    <t>A18981RIAJH81E</t>
  </si>
  <si>
    <t>S-GINN-HOOD 250111 OFF FELPA - TOTAL ECLIPSE</t>
  </si>
  <si>
    <t>A18981RIAJH900</t>
  </si>
  <si>
    <t>S-GINN-HOOD 250111 OFF FELPA - CAVIAR</t>
  </si>
  <si>
    <t>A19704RJXAN100</t>
  </si>
  <si>
    <t>S-GIR 250207 OFF FELPA - BRIGHT WHITE</t>
  </si>
  <si>
    <t>A19704RJXAN81E</t>
  </si>
  <si>
    <t>S-GIR 250207 OFF FELPA - TOTAL ECLIPSE</t>
  </si>
  <si>
    <t>A19704RJXAN900</t>
  </si>
  <si>
    <t>S-GIR 250207 OFF FELPA - CAVIAR</t>
  </si>
  <si>
    <t>Totale FELPE</t>
  </si>
  <si>
    <t>I.POLO</t>
  </si>
  <si>
    <t>A16981RQIAH100</t>
  </si>
  <si>
    <t>T-SMITH 16-2 POLO POLO - BRIGHT WHITE</t>
  </si>
  <si>
    <t>A16981RQIAH81E</t>
  </si>
  <si>
    <t>T-SMITH 16-2 POLO POLO - TOTAL ECLIPSE</t>
  </si>
  <si>
    <t>A16981RQIAH8NT</t>
  </si>
  <si>
    <t>T-SMITH 16-2 POLO POLO - BLUE SAPPHIRE</t>
  </si>
  <si>
    <t>A16981RQIAH900</t>
  </si>
  <si>
    <t>T-SMITH 16-2 POLO POLO - CAVIAR</t>
  </si>
  <si>
    <t>A19002RQIAH100</t>
  </si>
  <si>
    <t>T-SMITH 250104 OFF POLO - BRIGHT WHITE</t>
  </si>
  <si>
    <t>A19002RQIAH81E</t>
  </si>
  <si>
    <t>T-SMITH 250104 OFF POLO - TOTAL ECLIPSE</t>
  </si>
  <si>
    <t>A19002RQIAH900</t>
  </si>
  <si>
    <t>T-SMITH 250104 OFF POLO - CAVIAR</t>
  </si>
  <si>
    <t>A19714REFBA100</t>
  </si>
  <si>
    <t>T-SMITH 250205 OFF POLO - BRIGHT WHITE</t>
  </si>
  <si>
    <t>A19714REFBA81E</t>
  </si>
  <si>
    <t>T-SMITH 250205 OFF POLO - TOTAL ECLIPSE</t>
  </si>
  <si>
    <t>A19714REFBA900</t>
  </si>
  <si>
    <t>T-SMITH 250205 OFF POLO - CAVIAR</t>
  </si>
  <si>
    <t>Totale I.POLO</t>
  </si>
  <si>
    <t>I.T-SHIRT</t>
  </si>
  <si>
    <t>T-SHIRT</t>
  </si>
  <si>
    <t>A00356RAAXJ100</t>
  </si>
  <si>
    <t>T-DIEGOS-K30 MAGLIETTA - BRIGHT WHITE</t>
  </si>
  <si>
    <t>A00356RAAXJ5IX</t>
  </si>
  <si>
    <t>T-DIEGOS-K30 MAGLIETTA - DEEP DEPTHS</t>
  </si>
  <si>
    <t>A00356RAAXJ81E</t>
  </si>
  <si>
    <t>T-DIEGOS-K30 MAGLIETTA - TOTAL ECLIPSE</t>
  </si>
  <si>
    <t>A00356RAAXJ900</t>
  </si>
  <si>
    <t>T-DIEGOS-K30 MAGLIETTA - CAVIAR</t>
  </si>
  <si>
    <t>A03848RPATI100</t>
  </si>
  <si>
    <t>T-DIEGOR-K47 MAGLIETTA - BRIGHT WHITE</t>
  </si>
  <si>
    <t>A03848RPATI81E</t>
  </si>
  <si>
    <t>T-DIEGOR-K47 MAGLIETTA - TOTAL ECLIPSE</t>
  </si>
  <si>
    <t>A03848RPATI900</t>
  </si>
  <si>
    <t>T-DIEGOR-K47 MAGLIETTA - CAVIAR</t>
  </si>
  <si>
    <t>A09753RPATI100</t>
  </si>
  <si>
    <t>T-DIEGO TONE ON TONE MAGLIETTA - BRIGHT WHITE</t>
  </si>
  <si>
    <t>A09753RPATI7DA</t>
  </si>
  <si>
    <t>T-DIEGO TONE ON TONE MAGLIETTA - COFFEE LIQUEUR</t>
  </si>
  <si>
    <t>A09753RPATI81E</t>
  </si>
  <si>
    <t>T-DIEGO TONE ON TONE MAGLIETTA - TOTAL ECLIPSE</t>
  </si>
  <si>
    <t>A09753RPATI8NT</t>
  </si>
  <si>
    <t>T-DIEGO TONE ON TONE MAGLIETTA - BLUE SAPPHIRE</t>
  </si>
  <si>
    <t>A09753RPATI900</t>
  </si>
  <si>
    <t>T-DIEGO TONE ON TONE MAGLIETTA - CAVIAR</t>
  </si>
  <si>
    <t>A10390RCATJ44D</t>
  </si>
  <si>
    <t>T-SILY-WX-NEW-ITA-FOIL MAGLIETTA - TIBETAN RED</t>
  </si>
  <si>
    <t>A10390RCATJ9XX</t>
  </si>
  <si>
    <t>T-SILY-WX-NEW-ITA-FOIL MAGLIETTA - BLACK BLACK BLA</t>
  </si>
  <si>
    <t>A11184RPATI100</t>
  </si>
  <si>
    <t>T-JUST -SMALL-NEW D LOGO MAGLIETTA - BRIGHT WHITE</t>
  </si>
  <si>
    <t>A11184RPATI5IX</t>
  </si>
  <si>
    <t>T-JUST -SMALL-NEW D LOGO MAGLIETTA - DEEP DEPTHS</t>
  </si>
  <si>
    <t>A11184RPATI7DA</t>
  </si>
  <si>
    <t>T-JUST -SMALL-NEW D LOGO MAGLIETTA - COFFEE LIQUEU</t>
  </si>
  <si>
    <t>A11184RPATI81E</t>
  </si>
  <si>
    <t>T-JUST -SMALL-NEW D LOGO MAGLIETTA - TOTAL ECLIPSE</t>
  </si>
  <si>
    <t>A11184RPATI900</t>
  </si>
  <si>
    <t>T-JUST -SMALL-NEW D LOGO MAGLIETTA - CAVIAR</t>
  </si>
  <si>
    <t>A12248RPATI100</t>
  </si>
  <si>
    <t>T-DIEGOR-E17-OUT MAGLIETTA - BRIGHT WHITE</t>
  </si>
  <si>
    <t>A12248RPATI81E</t>
  </si>
  <si>
    <t>T-DIEGOR-E17-OUT MAGLIETTA - TOTAL ECLIPSE</t>
  </si>
  <si>
    <t>A12248RPATI8NT</t>
  </si>
  <si>
    <t>T-DIEGOR-E17-OUT MAGLIETTA - BLUE SAPPHIRE</t>
  </si>
  <si>
    <t>A12248RPATI9XX</t>
  </si>
  <si>
    <t>T-DIEGOR-E17-OUT MAGLIETTA - BLACK BLACK BLACK</t>
  </si>
  <si>
    <t>A16848RPATI100</t>
  </si>
  <si>
    <t>T-DIEGOR 1-A MAGLIETTA - BRIGHT WHITE</t>
  </si>
  <si>
    <t>A16848RPATI5IX</t>
  </si>
  <si>
    <t>T-DIEGOR 1-A MAGLIETTA - DEEP DEPTHS</t>
  </si>
  <si>
    <t>A16848RPATI81E</t>
  </si>
  <si>
    <t>T-DIEGOR 1-A MAGLIETTA - TOTAL ECLIPSE</t>
  </si>
  <si>
    <t>A16848RPATI8NT</t>
  </si>
  <si>
    <t>T-DIEGOR 1-A MAGLIETTA - BLUE SAPPHIRE</t>
  </si>
  <si>
    <t>A16848RPATI900</t>
  </si>
  <si>
    <t>T-DIEGOR 1-A MAGLIETTA - CAVIAR</t>
  </si>
  <si>
    <t>A16861RPATI100</t>
  </si>
  <si>
    <t>T-JUST 12-5 MAGLIETTA - BRIGHT WHITE</t>
  </si>
  <si>
    <t>A16861RPATI81E</t>
  </si>
  <si>
    <t>T-JUST 12-5 MAGLIETTA - TOTAL ECLIPSE</t>
  </si>
  <si>
    <t>A16861RPATI8NT</t>
  </si>
  <si>
    <t>T-JUST 12-5 MAGLIETTA - BLUE SAPPHIRE</t>
  </si>
  <si>
    <t>A16861RPATI900</t>
  </si>
  <si>
    <t>T-JUST 12-5 MAGLIETTA - CAVIAR</t>
  </si>
  <si>
    <t>A16984RHERA100</t>
  </si>
  <si>
    <t>T-REG 53-D MAGLIETTA - BRIGHT WHITE</t>
  </si>
  <si>
    <t>A16984RHERA44D</t>
  </si>
  <si>
    <t>T-REG 53-D MAGLIETTA - TIBETAN RED</t>
  </si>
  <si>
    <t>A16984RHERA900</t>
  </si>
  <si>
    <t>T-REG 53-D MAGLIETTA - CAVIAR</t>
  </si>
  <si>
    <t>A16994RHERA100</t>
  </si>
  <si>
    <t>T-REG 55-F MAGLIETTA - BRIGHT WHITE</t>
  </si>
  <si>
    <t>A16994RHERA44D</t>
  </si>
  <si>
    <t>T-REG 55-F MAGLIETTA - TIBETAN RED</t>
  </si>
  <si>
    <t>A16994RHERA900</t>
  </si>
  <si>
    <t>T-REG 55-F MAGLIETTA - CAVIAR</t>
  </si>
  <si>
    <t>A17135RPHIX100</t>
  </si>
  <si>
    <t>T-JUST 16 MAGLIETTA - BRIGHT WHITE</t>
  </si>
  <si>
    <t>A17135RPHIX7DA</t>
  </si>
  <si>
    <t>T-JUST 16 MAGLIETTA - COFFEE LIQUEUR</t>
  </si>
  <si>
    <t>A17135RPHIX81E</t>
  </si>
  <si>
    <t>T-JUST 16 MAGLIETTA - TOTAL ECLIPSE</t>
  </si>
  <si>
    <t>A17135RPHIX900</t>
  </si>
  <si>
    <t>T-JUST 16 MAGLIETTA - CAVIAR</t>
  </si>
  <si>
    <t>A18993RHERA100</t>
  </si>
  <si>
    <t>T-REG 250111 OFF MAGLIETTA - BRIGHT WHITE</t>
  </si>
  <si>
    <t>A18993RHERA9XX</t>
  </si>
  <si>
    <t>T-REG 250111 OFF MAGLIETTA - BLACK BLACK BLACK</t>
  </si>
  <si>
    <t>A18996RPATI100</t>
  </si>
  <si>
    <t>T-JUST 250115 OFF MAGLIETTA - BRIGHT WHITE</t>
  </si>
  <si>
    <t>A18996RPATI81E</t>
  </si>
  <si>
    <t>T-JUST 250115 OFF MAGLIETTA - TOTAL ECLIPSE</t>
  </si>
  <si>
    <t>A18996RPATI900</t>
  </si>
  <si>
    <t>T-JUST 250115 OFF MAGLIETTA - CAVIAR</t>
  </si>
  <si>
    <t>A18997RPATI100</t>
  </si>
  <si>
    <t>T-JUST 250121 OFF MAGLIETTA - BRIGHT WHITE</t>
  </si>
  <si>
    <t>A18997RPATI5IX</t>
  </si>
  <si>
    <t>T-JUST 250121 OFF MAGLIETTA - DEEP DEPTHS</t>
  </si>
  <si>
    <t>A18997RPATI81E</t>
  </si>
  <si>
    <t>T-JUST 250121 OFF MAGLIETTA - TOTAL ECLIPSE</t>
  </si>
  <si>
    <t>A18997RPATI900</t>
  </si>
  <si>
    <t>T-JUST 250121 OFF MAGLIETTA - CAVIAR</t>
  </si>
  <si>
    <t>A19698RHQBE100</t>
  </si>
  <si>
    <t>T-DIEGOR 250215 OFF MAGLIETTA - BRIGHT WHITE</t>
  </si>
  <si>
    <t>A19698RHQBE7DA</t>
  </si>
  <si>
    <t>T-DIEGOR 250215 OFF MAGLIETTA - COFFEE LIQUEUR</t>
  </si>
  <si>
    <t>A19698RHQBE81E</t>
  </si>
  <si>
    <t>T-DIEGOR 250215 OFF MAGLIETTA - TOTAL ECLIPSE</t>
  </si>
  <si>
    <t>A19698RHQBE900</t>
  </si>
  <si>
    <t>T-DIEGOR 250215 OFF MAGLIETTA - CAVIAR</t>
  </si>
  <si>
    <t>A19699RHQBF100</t>
  </si>
  <si>
    <t>T-JUST 250216 OFF MAGLIETTA - BRIGHT WHITE</t>
  </si>
  <si>
    <t>A19699RHQBF7DA</t>
  </si>
  <si>
    <t>T-JUST 250216 OFF MAGLIETTA - COFFEE LIQUEUR</t>
  </si>
  <si>
    <t>A19699RHQBF81E</t>
  </si>
  <si>
    <t>T-JUST 250216 OFF MAGLIETTA - TOTAL ECLIPSE</t>
  </si>
  <si>
    <t>A19699RHQBF900</t>
  </si>
  <si>
    <t>T-JUST 250216 OFF MAGLIETTA - CAVIAR</t>
  </si>
  <si>
    <t>A19700RHQBG100</t>
  </si>
  <si>
    <t>T-JUST 250217 OFF MAGLIETTA - BRIGHT WHITE</t>
  </si>
  <si>
    <t>A19700RHQBG81E</t>
  </si>
  <si>
    <t>T-JUST 250217 OFF MAGLIETTA - TOTAL ECLIPSE</t>
  </si>
  <si>
    <t>A19700RHQBG900</t>
  </si>
  <si>
    <t>T-JUST 250217 OFF MAGLIETTA - CAVIAR</t>
  </si>
  <si>
    <t>A19701RHQBH100</t>
  </si>
  <si>
    <t>T-JUST 250218 OFF MAGLIETTA - BRIGHT WHITE</t>
  </si>
  <si>
    <t>A19701RHQBH81E</t>
  </si>
  <si>
    <t>T-JUST 250218 OFF MAGLIETTA - TOTAL ECLIPSE</t>
  </si>
  <si>
    <t>A19701RHQBH8NT</t>
  </si>
  <si>
    <t>T-JUST 250218 OFF MAGLIETTA - BLUE SAPPHIRE</t>
  </si>
  <si>
    <t>A19701RHQBH900</t>
  </si>
  <si>
    <t>T-JUST 250218 OFF MAGLIETTA - CAVIAR</t>
  </si>
  <si>
    <t>A19707RDRDX100</t>
  </si>
  <si>
    <t>T-SILY 250202 OFF MAGLIETTA - BRIGHT WHITE</t>
  </si>
  <si>
    <t>A19707RDRDX900</t>
  </si>
  <si>
    <t>T-SILY 250202 OFF MAGLIETTA - CAVIAR</t>
  </si>
  <si>
    <t>A19708RDRDY100</t>
  </si>
  <si>
    <t>T-REG 250209 OFF MAGLIETTA - BRIGHT WHITE</t>
  </si>
  <si>
    <t>A19708RDRDY44D</t>
  </si>
  <si>
    <t>T-REG 250209 OFF MAGLIETTA - TIBETAN RED</t>
  </si>
  <si>
    <t>A19708RDRDY900</t>
  </si>
  <si>
    <t>T-REG 250209 OFF MAGLIETTA - CAVIAR</t>
  </si>
  <si>
    <t>A19709RDRDZ100</t>
  </si>
  <si>
    <t>T-REG 250210 OFF MAGLIETTA - BRIGHT WHITE</t>
  </si>
  <si>
    <t>A19709RDRDZ900</t>
  </si>
  <si>
    <t>T-REG 250210 OFF MAGLIETTA - CAVIAR</t>
  </si>
  <si>
    <t>A19713RDBEN100</t>
  </si>
  <si>
    <t>T-JUST 250221 OFF MAGLIETTA - BRIGHT WHITE</t>
  </si>
  <si>
    <t>A19713RDBEN5IX</t>
  </si>
  <si>
    <t>T-JUST 250221 OFF MAGLIETTA - DEEP DEPTHS</t>
  </si>
  <si>
    <t>A19713RDBEN7DA</t>
  </si>
  <si>
    <t>T-JUST 250221 OFF MAGLIETTA - COFFEE LIQUEUR</t>
  </si>
  <si>
    <t>A19713RDBEN81E</t>
  </si>
  <si>
    <t>T-JUST 250221 OFF MAGLIETTA - TOTAL ECLIPSE</t>
  </si>
  <si>
    <t>A19713RDBEN8NT</t>
  </si>
  <si>
    <t>T-JUST 250221 OFF MAGLIETTA - BLUE SAPPHIRE</t>
  </si>
  <si>
    <t>A19713RDBEN900</t>
  </si>
  <si>
    <t>T-JUST 250221 OFF MAGLIETTA - CAVIAR</t>
  </si>
  <si>
    <t>Totale T-SHIRT</t>
  </si>
  <si>
    <t>O.INTIMO</t>
  </si>
  <si>
    <t>INTIMO</t>
  </si>
  <si>
    <t>A12487RSFACE0041</t>
  </si>
  <si>
    <t>UMBX-SHAWNTWOPACK-RG BOXERS - AH100+AH100</t>
  </si>
  <si>
    <t>A12487RSFACE1350</t>
  </si>
  <si>
    <t>UMBX-SHAWNTWOPACK-RG BOXERS - AH900+AH900</t>
  </si>
  <si>
    <t>A12487RSFACE7352</t>
  </si>
  <si>
    <t>UMBX-SHAWNTWOPACK-RG BOXERS - AH96X+AH96X</t>
  </si>
  <si>
    <t>A12487RSFACE7353</t>
  </si>
  <si>
    <t>UMBX-SHAWNTWOPACK-RG BOXERS - AH88T+AH88T</t>
  </si>
  <si>
    <t>Totale INTIMO</t>
  </si>
  <si>
    <t>GENDER</t>
  </si>
  <si>
    <t>WLS</t>
  </si>
  <si>
    <t>RTL</t>
  </si>
  <si>
    <t>UNISEX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</si>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</sst>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22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2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left" vertical="top"/>
    </xf>
    <xf numFmtId="49" fontId="7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horizontal="left" wrapText="1"/>
    </xf>
    <xf numFmtId="49" fontId="7" fillId="2" borderId="3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/>
    </xf>
    <xf numFmtId="49" fontId="7" fillId="2" borderId="3" xfId="0" applyNumberFormat="1" applyFont="1" applyFill="1" applyBorder="1" applyAlignment="1">
      <alignment horizontal="left" vertical="top"/>
    </xf>
    <xf numFmtId="1" fontId="7" fillId="2" borderId="3" xfId="0" applyNumberFormat="1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left" wrapText="1"/>
    </xf>
    <xf numFmtId="49" fontId="6" fillId="4" borderId="3" xfId="0" applyNumberFormat="1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49" fontId="3" fillId="5" borderId="3" xfId="0" applyNumberFormat="1" applyFont="1" applyFill="1" applyBorder="1" applyAlignment="1">
      <alignment horizontal="center" vertical="top" wrapText="1"/>
    </xf>
    <xf numFmtId="1" fontId="0" fillId="6" borderId="3" xfId="0" applyNumberFormat="1" applyFill="1" applyBorder="1" applyAlignment="1">
      <alignment horizontal="center" vertical="top"/>
    </xf>
    <xf numFmtId="1" fontId="3" fillId="5" borderId="3" xfId="0" applyNumberFormat="1" applyFont="1" applyFill="1" applyBorder="1" applyAlignment="1">
      <alignment horizontal="center" vertical="top"/>
    </xf>
    <xf numFmtId="49" fontId="6" fillId="7" borderId="3" xfId="0" applyNumberFormat="1" applyFont="1" applyFill="1" applyBorder="1" applyAlignment="1">
      <alignment horizontal="left" vertical="top"/>
    </xf>
    <xf numFmtId="164" fontId="0" fillId="2" borderId="2" xfId="0" applyNumberFormat="1" applyFill="1" applyBorder="1" applyAlignment="1">
      <alignment horizontal="center" vertical="top"/>
    </xf>
    <xf numFmtId="44" fontId="6" fillId="0" borderId="3" xfId="10" applyFont="1" applyFill="1" applyBorder="1" applyAlignment="1">
      <alignment horizontal="center" vertical="top"/>
    </xf>
    <xf numFmtId="164" fontId="0" fillId="2" borderId="3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/>
    </xf>
    <xf numFmtId="44" fontId="6" fillId="0" borderId="3" xfId="15" applyFont="1" applyBorder="1" applyAlignment="1">
      <alignment horizontal="center" vertical="top"/>
    </xf>
    <xf numFmtId="44" fontId="6" fillId="0" borderId="3" xfId="10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 vertical="top"/>
    </xf>
  </cellXfs>
  <cellStyles count="27">
    <cellStyle name="Normal" xfId="0" builtinId="0"/>
    <cellStyle name="Normale 2" xfId="5"/>
    <cellStyle name="Normale 2 2" xfId="8"/>
    <cellStyle name="Normale 3" xfId="4"/>
    <cellStyle name="Normale 3 2" xfId="6"/>
    <cellStyle name="Normale 3 2 2" xfId="21"/>
    <cellStyle name="Normale 3 3" xfId="20"/>
    <cellStyle name="Normale 4" xfId="11"/>
    <cellStyle name="Percentuale 2" xfId="12"/>
    <cellStyle name="Percentuale 2 2" xfId="25"/>
    <cellStyle name="Percentuale 3" xfId="13"/>
    <cellStyle name="Valuta 2" xfId="7"/>
    <cellStyle name="Valuta 2 2" xfId="9"/>
    <cellStyle name="Valuta 2 2 2" xfId="23"/>
    <cellStyle name="Valuta 2 3" xfId="22"/>
    <cellStyle name="Valuta 3" xfId="3"/>
    <cellStyle name="Valuta 3 2" xfId="19"/>
    <cellStyle name="Valuta 4" xfId="2"/>
    <cellStyle name="Valuta 4 2" xfId="18"/>
    <cellStyle name="Valuta 5" xfId="1"/>
    <cellStyle name="Valuta 5 2" xfId="17"/>
    <cellStyle name="Valuta 6" xfId="10"/>
    <cellStyle name="Valuta 6 2" xfId="24"/>
    <cellStyle name="Valuta 7" xfId="15"/>
    <cellStyle name="Valuta 7 2" xfId="26"/>
    <cellStyle name="Valuta 8" xfId="16"/>
    <cellStyle name="Обычный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57149</xdr:rowOff>
    </xdr:from>
    <xdr:to>
      <xdr:col>3</xdr:col>
      <xdr:colOff>3314700</xdr:colOff>
      <xdr:row>0</xdr:row>
      <xdr:rowOff>911718</xdr:rowOff>
    </xdr:to>
    <xdr:pic>
      <xdr:nvPicPr>
        <xdr:cNvPr id="3" name="Immagine 2" descr="Diesel logo vector in (.EPS, .AI, .CDR) free download">
          <a:extLst>
            <a:ext uri="{FF2B5EF4-FFF2-40B4-BE49-F238E27FC236}">
              <a16:creationId xmlns="" xmlns:a16="http://schemas.microsoft.com/office/drawing/2014/main" id="{575F52A3-19E2-2EDB-2CE7-23FE17D3C7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50" y="57149"/>
          <a:ext cx="2476500" cy="85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56696</xdr:rowOff>
    </xdr:from>
    <xdr:to>
      <xdr:col>0</xdr:col>
      <xdr:colOff>1158975</xdr:colOff>
      <xdr:row>3</xdr:row>
      <xdr:rowOff>782409</xdr:rowOff>
    </xdr:to>
    <xdr:pic>
      <xdr:nvPicPr>
        <xdr:cNvPr id="4" name="A12047_RJCAR_129-01">
          <a:extLst>
            <a:ext uri="{FF2B5EF4-FFF2-40B4-BE49-F238E27FC236}">
              <a16:creationId xmlns="" xmlns:a16="http://schemas.microsoft.com/office/drawing/2014/main" id="{6AD69EAD-6F54-4541-AC4D-71E826F4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158975" cy="72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124734</xdr:colOff>
      <xdr:row>5</xdr:row>
      <xdr:rowOff>11340</xdr:rowOff>
    </xdr:from>
    <xdr:to>
      <xdr:col>0</xdr:col>
      <xdr:colOff>1217814</xdr:colOff>
      <xdr:row>5</xdr:row>
      <xdr:rowOff>725715</xdr:rowOff>
    </xdr:to>
    <xdr:pic>
      <xdr:nvPicPr>
        <xdr:cNvPr id="5" name="A12047_RJCAR_900-03">
          <a:extLst>
            <a:ext uri="{FF2B5EF4-FFF2-40B4-BE49-F238E27FC236}">
              <a16:creationId xmlns="" xmlns:a16="http://schemas.microsoft.com/office/drawing/2014/main" id="{4BE6571A-A8F4-4EF1-8C03-EB54055A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4" y="3254376"/>
          <a:ext cx="109308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45357</xdr:rowOff>
    </xdr:from>
    <xdr:to>
      <xdr:col>0</xdr:col>
      <xdr:colOff>1122589</xdr:colOff>
      <xdr:row>4</xdr:row>
      <xdr:rowOff>804433</xdr:rowOff>
    </xdr:to>
    <xdr:pic>
      <xdr:nvPicPr>
        <xdr:cNvPr id="6" name="A12047_RJCAR_51F-01">
          <a:extLst>
            <a:ext uri="{FF2B5EF4-FFF2-40B4-BE49-F238E27FC236}">
              <a16:creationId xmlns="" xmlns:a16="http://schemas.microsoft.com/office/drawing/2014/main" id="{283D3344-84DD-4B50-895C-1DEEC22F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1964"/>
          <a:ext cx="1122589" cy="75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22679</xdr:colOff>
      <xdr:row>130</xdr:row>
      <xdr:rowOff>102053</xdr:rowOff>
    </xdr:from>
    <xdr:to>
      <xdr:col>0</xdr:col>
      <xdr:colOff>1201965</xdr:colOff>
      <xdr:row>130</xdr:row>
      <xdr:rowOff>839107</xdr:rowOff>
    </xdr:to>
    <xdr:pic>
      <xdr:nvPicPr>
        <xdr:cNvPr id="7" name="A12487_RSFAC_E0041-01">
          <a:extLst>
            <a:ext uri="{FF2B5EF4-FFF2-40B4-BE49-F238E27FC236}">
              <a16:creationId xmlns="" xmlns:a16="http://schemas.microsoft.com/office/drawing/2014/main" id="{A0823A1C-6BA8-4B10-BD60-D7A9E8EFC3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679" y="70110803"/>
          <a:ext cx="1179286" cy="737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</xdr:colOff>
      <xdr:row>131</xdr:row>
      <xdr:rowOff>79376</xdr:rowOff>
    </xdr:from>
    <xdr:to>
      <xdr:col>0</xdr:col>
      <xdr:colOff>1140503</xdr:colOff>
      <xdr:row>131</xdr:row>
      <xdr:rowOff>847272</xdr:rowOff>
    </xdr:to>
    <xdr:pic>
      <xdr:nvPicPr>
        <xdr:cNvPr id="8" name="A12487_RSFAC_E1350-01">
          <a:extLst>
            <a:ext uri="{FF2B5EF4-FFF2-40B4-BE49-F238E27FC236}">
              <a16:creationId xmlns="" xmlns:a16="http://schemas.microsoft.com/office/drawing/2014/main" id="{90E40AA2-3371-4319-9BF4-DDD62709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70972590"/>
          <a:ext cx="1061128" cy="767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147412</xdr:colOff>
      <xdr:row>132</xdr:row>
      <xdr:rowOff>79374</xdr:rowOff>
    </xdr:from>
    <xdr:to>
      <xdr:col>0</xdr:col>
      <xdr:colOff>1099911</xdr:colOff>
      <xdr:row>132</xdr:row>
      <xdr:rowOff>839107</xdr:rowOff>
    </xdr:to>
    <xdr:pic>
      <xdr:nvPicPr>
        <xdr:cNvPr id="9" name="A12487_RSFAC_E7352-01">
          <a:extLst>
            <a:ext uri="{FF2B5EF4-FFF2-40B4-BE49-F238E27FC236}">
              <a16:creationId xmlns="" xmlns:a16="http://schemas.microsoft.com/office/drawing/2014/main" id="{F9B0CC2D-126C-44A7-95FE-CFE152E1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2" y="71857053"/>
          <a:ext cx="952499" cy="759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90714</xdr:colOff>
      <xdr:row>133</xdr:row>
      <xdr:rowOff>56696</xdr:rowOff>
    </xdr:from>
    <xdr:to>
      <xdr:col>0</xdr:col>
      <xdr:colOff>1173055</xdr:colOff>
      <xdr:row>133</xdr:row>
      <xdr:rowOff>827767</xdr:rowOff>
    </xdr:to>
    <xdr:pic>
      <xdr:nvPicPr>
        <xdr:cNvPr id="10" name="A12487_RSFAC_E7353-01">
          <a:extLst>
            <a:ext uri="{FF2B5EF4-FFF2-40B4-BE49-F238E27FC236}">
              <a16:creationId xmlns="" xmlns:a16="http://schemas.microsoft.com/office/drawing/2014/main" id="{E36313F8-D296-4749-A482-9128EAC5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72718839"/>
          <a:ext cx="1082341" cy="771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215447</xdr:colOff>
      <xdr:row>40</xdr:row>
      <xdr:rowOff>56698</xdr:rowOff>
    </xdr:from>
    <xdr:to>
      <xdr:col>0</xdr:col>
      <xdr:colOff>888377</xdr:colOff>
      <xdr:row>40</xdr:row>
      <xdr:rowOff>895806</xdr:rowOff>
    </xdr:to>
    <xdr:pic>
      <xdr:nvPicPr>
        <xdr:cNvPr id="21" name="A19714_REFBA_100-01">
          <a:extLst>
            <a:ext uri="{FF2B5EF4-FFF2-40B4-BE49-F238E27FC236}">
              <a16:creationId xmlns="" xmlns:a16="http://schemas.microsoft.com/office/drawing/2014/main" id="{A0E6C20F-5F98-4F5D-B8A7-C1EF9C9A0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47" y="24073305"/>
          <a:ext cx="672930" cy="839108"/>
        </a:xfrm>
        <a:prstGeom prst="rect">
          <a:avLst/>
        </a:prstGeom>
      </xdr:spPr>
    </xdr:pic>
    <xdr:clientData/>
  </xdr:twoCellAnchor>
  <xdr:twoCellAnchor>
    <xdr:from>
      <xdr:col>0</xdr:col>
      <xdr:colOff>226788</xdr:colOff>
      <xdr:row>42</xdr:row>
      <xdr:rowOff>68036</xdr:rowOff>
    </xdr:from>
    <xdr:to>
      <xdr:col>0</xdr:col>
      <xdr:colOff>899010</xdr:colOff>
      <xdr:row>42</xdr:row>
      <xdr:rowOff>907144</xdr:rowOff>
    </xdr:to>
    <xdr:pic>
      <xdr:nvPicPr>
        <xdr:cNvPr id="22" name="A19714_REFBA_900-01">
          <a:extLst>
            <a:ext uri="{FF2B5EF4-FFF2-40B4-BE49-F238E27FC236}">
              <a16:creationId xmlns="" xmlns:a16="http://schemas.microsoft.com/office/drawing/2014/main" id="{964452B6-4434-4ED5-B64A-1257520F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88" y="26035000"/>
          <a:ext cx="672222" cy="839108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41</xdr:row>
      <xdr:rowOff>79375</xdr:rowOff>
    </xdr:from>
    <xdr:to>
      <xdr:col>0</xdr:col>
      <xdr:colOff>879327</xdr:colOff>
      <xdr:row>41</xdr:row>
      <xdr:rowOff>918483</xdr:rowOff>
    </xdr:to>
    <xdr:pic>
      <xdr:nvPicPr>
        <xdr:cNvPr id="23" name="A19714_REFBA_81E-01">
          <a:extLst>
            <a:ext uri="{FF2B5EF4-FFF2-40B4-BE49-F238E27FC236}">
              <a16:creationId xmlns="" xmlns:a16="http://schemas.microsoft.com/office/drawing/2014/main" id="{F9F2D68C-F03B-4DA8-A094-FB183F6A7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25071161"/>
          <a:ext cx="675219" cy="839108"/>
        </a:xfrm>
        <a:prstGeom prst="rect">
          <a:avLst/>
        </a:prstGeom>
      </xdr:spPr>
    </xdr:pic>
    <xdr:clientData/>
  </xdr:twoCellAnchor>
  <xdr:twoCellAnchor>
    <xdr:from>
      <xdr:col>0</xdr:col>
      <xdr:colOff>181429</xdr:colOff>
      <xdr:row>37</xdr:row>
      <xdr:rowOff>56696</xdr:rowOff>
    </xdr:from>
    <xdr:to>
      <xdr:col>0</xdr:col>
      <xdr:colOff>847388</xdr:colOff>
      <xdr:row>37</xdr:row>
      <xdr:rowOff>918483</xdr:rowOff>
    </xdr:to>
    <xdr:pic>
      <xdr:nvPicPr>
        <xdr:cNvPr id="24" name="A19002_RQIAH_100-01">
          <a:extLst>
            <a:ext uri="{FF2B5EF4-FFF2-40B4-BE49-F238E27FC236}">
              <a16:creationId xmlns="" xmlns:a16="http://schemas.microsoft.com/office/drawing/2014/main" id="{BFD1A6EB-928F-45AD-BC05-B45BE2C4A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29" y="21147767"/>
          <a:ext cx="665959" cy="861787"/>
        </a:xfrm>
        <a:prstGeom prst="rect">
          <a:avLst/>
        </a:prstGeom>
      </xdr:spPr>
    </xdr:pic>
    <xdr:clientData/>
  </xdr:twoCellAnchor>
  <xdr:twoCellAnchor>
    <xdr:from>
      <xdr:col>0</xdr:col>
      <xdr:colOff>215447</xdr:colOff>
      <xdr:row>39</xdr:row>
      <xdr:rowOff>90714</xdr:rowOff>
    </xdr:from>
    <xdr:to>
      <xdr:col>0</xdr:col>
      <xdr:colOff>873125</xdr:colOff>
      <xdr:row>39</xdr:row>
      <xdr:rowOff>944766</xdr:rowOff>
    </xdr:to>
    <xdr:pic>
      <xdr:nvPicPr>
        <xdr:cNvPr id="25" name="A19002_RQIAH_900-01">
          <a:extLst>
            <a:ext uri="{FF2B5EF4-FFF2-40B4-BE49-F238E27FC236}">
              <a16:creationId xmlns="" xmlns:a16="http://schemas.microsoft.com/office/drawing/2014/main" id="{38E46BA2-42DE-4E0A-9169-7518EDDB0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47" y="23132143"/>
          <a:ext cx="657678" cy="854052"/>
        </a:xfrm>
        <a:prstGeom prst="rect">
          <a:avLst/>
        </a:prstGeom>
      </xdr:spPr>
    </xdr:pic>
    <xdr:clientData/>
  </xdr:twoCellAnchor>
  <xdr:twoCellAnchor>
    <xdr:from>
      <xdr:col>0</xdr:col>
      <xdr:colOff>226785</xdr:colOff>
      <xdr:row>38</xdr:row>
      <xdr:rowOff>79376</xdr:rowOff>
    </xdr:from>
    <xdr:to>
      <xdr:col>0</xdr:col>
      <xdr:colOff>867012</xdr:colOff>
      <xdr:row>38</xdr:row>
      <xdr:rowOff>907144</xdr:rowOff>
    </xdr:to>
    <xdr:pic>
      <xdr:nvPicPr>
        <xdr:cNvPr id="26" name="A19002_RQIAH_81E-01">
          <a:extLst>
            <a:ext uri="{FF2B5EF4-FFF2-40B4-BE49-F238E27FC236}">
              <a16:creationId xmlns="" xmlns:a16="http://schemas.microsoft.com/office/drawing/2014/main" id="{13CF927D-5C5D-4EC1-B3FD-533DAEF59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85" y="22145626"/>
          <a:ext cx="640227" cy="827768"/>
        </a:xfrm>
        <a:prstGeom prst="rect">
          <a:avLst/>
        </a:prstGeom>
      </xdr:spPr>
    </xdr:pic>
    <xdr:clientData/>
  </xdr:twoCellAnchor>
  <xdr:twoCellAnchor>
    <xdr:from>
      <xdr:col>0</xdr:col>
      <xdr:colOff>192769</xdr:colOff>
      <xdr:row>35</xdr:row>
      <xdr:rowOff>56696</xdr:rowOff>
    </xdr:from>
    <xdr:to>
      <xdr:col>0</xdr:col>
      <xdr:colOff>900341</xdr:colOff>
      <xdr:row>35</xdr:row>
      <xdr:rowOff>918482</xdr:rowOff>
    </xdr:to>
    <xdr:pic>
      <xdr:nvPicPr>
        <xdr:cNvPr id="27" name="A16981_RQIAH_8NT-01">
          <a:extLst>
            <a:ext uri="{FF2B5EF4-FFF2-40B4-BE49-F238E27FC236}">
              <a16:creationId xmlns="" xmlns:a16="http://schemas.microsoft.com/office/drawing/2014/main" id="{0B1DB791-C532-4963-AB7E-77205A54A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69" y="19197410"/>
          <a:ext cx="707572" cy="861786"/>
        </a:xfrm>
        <a:prstGeom prst="rect">
          <a:avLst/>
        </a:prstGeom>
      </xdr:spPr>
    </xdr:pic>
    <xdr:clientData/>
  </xdr:twoCellAnchor>
  <xdr:twoCellAnchor>
    <xdr:from>
      <xdr:col>0</xdr:col>
      <xdr:colOff>204107</xdr:colOff>
      <xdr:row>36</xdr:row>
      <xdr:rowOff>56696</xdr:rowOff>
    </xdr:from>
    <xdr:to>
      <xdr:col>0</xdr:col>
      <xdr:colOff>828160</xdr:colOff>
      <xdr:row>36</xdr:row>
      <xdr:rowOff>918483</xdr:rowOff>
    </xdr:to>
    <xdr:pic>
      <xdr:nvPicPr>
        <xdr:cNvPr id="28" name="A16981_RQIAH_900-01">
          <a:extLst>
            <a:ext uri="{FF2B5EF4-FFF2-40B4-BE49-F238E27FC236}">
              <a16:creationId xmlns="" xmlns:a16="http://schemas.microsoft.com/office/drawing/2014/main" id="{4F8F1152-5BA6-4DBE-AD26-BE8BA8D12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20172589"/>
          <a:ext cx="624053" cy="861787"/>
        </a:xfrm>
        <a:prstGeom prst="rect">
          <a:avLst/>
        </a:prstGeom>
      </xdr:spPr>
    </xdr:pic>
    <xdr:clientData/>
  </xdr:twoCellAnchor>
  <xdr:twoCellAnchor>
    <xdr:from>
      <xdr:col>0</xdr:col>
      <xdr:colOff>170089</xdr:colOff>
      <xdr:row>34</xdr:row>
      <xdr:rowOff>56695</xdr:rowOff>
    </xdr:from>
    <xdr:to>
      <xdr:col>0</xdr:col>
      <xdr:colOff>884464</xdr:colOff>
      <xdr:row>34</xdr:row>
      <xdr:rowOff>907142</xdr:rowOff>
    </xdr:to>
    <xdr:pic>
      <xdr:nvPicPr>
        <xdr:cNvPr id="29" name="A16981_RQIAH_81E-01">
          <a:extLst>
            <a:ext uri="{FF2B5EF4-FFF2-40B4-BE49-F238E27FC236}">
              <a16:creationId xmlns="" xmlns:a16="http://schemas.microsoft.com/office/drawing/2014/main" id="{A3BD6614-EC9F-4F37-921B-724066C76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9" y="18222231"/>
          <a:ext cx="714375" cy="850447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33</xdr:row>
      <xdr:rowOff>34018</xdr:rowOff>
    </xdr:from>
    <xdr:to>
      <xdr:col>0</xdr:col>
      <xdr:colOff>853615</xdr:colOff>
      <xdr:row>33</xdr:row>
      <xdr:rowOff>907143</xdr:rowOff>
    </xdr:to>
    <xdr:pic>
      <xdr:nvPicPr>
        <xdr:cNvPr id="30" name="A16981_RQIAH_100-01">
          <a:extLst>
            <a:ext uri="{FF2B5EF4-FFF2-40B4-BE49-F238E27FC236}">
              <a16:creationId xmlns="" xmlns:a16="http://schemas.microsoft.com/office/drawing/2014/main" id="{392760D7-4212-4FB2-92D4-1A14CA9C8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7224375"/>
          <a:ext cx="694865" cy="873125"/>
        </a:xfrm>
        <a:prstGeom prst="rect">
          <a:avLst/>
        </a:prstGeom>
      </xdr:spPr>
    </xdr:pic>
    <xdr:clientData/>
  </xdr:twoCellAnchor>
  <xdr:twoCellAnchor>
    <xdr:from>
      <xdr:col>0</xdr:col>
      <xdr:colOff>56696</xdr:colOff>
      <xdr:row>10</xdr:row>
      <xdr:rowOff>11340</xdr:rowOff>
    </xdr:from>
    <xdr:to>
      <xdr:col>0</xdr:col>
      <xdr:colOff>1048459</xdr:colOff>
      <xdr:row>10</xdr:row>
      <xdr:rowOff>1088572</xdr:rowOff>
    </xdr:to>
    <xdr:pic>
      <xdr:nvPicPr>
        <xdr:cNvPr id="31" name="A00329_RHATY_81E-01">
          <a:extLst>
            <a:ext uri="{FF2B5EF4-FFF2-40B4-BE49-F238E27FC236}">
              <a16:creationId xmlns="" xmlns:a16="http://schemas.microsoft.com/office/drawing/2014/main" id="{66C40859-7A0B-4039-BBA8-0CC087C28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6" y="5250090"/>
          <a:ext cx="991763" cy="1077232"/>
        </a:xfrm>
        <a:prstGeom prst="rect">
          <a:avLst/>
        </a:prstGeom>
      </xdr:spPr>
    </xdr:pic>
    <xdr:clientData/>
  </xdr:twoCellAnchor>
  <xdr:twoCellAnchor>
    <xdr:from>
      <xdr:col>0</xdr:col>
      <xdr:colOff>56697</xdr:colOff>
      <xdr:row>11</xdr:row>
      <xdr:rowOff>68036</xdr:rowOff>
    </xdr:from>
    <xdr:to>
      <xdr:col>0</xdr:col>
      <xdr:colOff>1054669</xdr:colOff>
      <xdr:row>11</xdr:row>
      <xdr:rowOff>1088571</xdr:rowOff>
    </xdr:to>
    <xdr:pic>
      <xdr:nvPicPr>
        <xdr:cNvPr id="32" name="A00329_RHATY_9XX-01">
          <a:extLst>
            <a:ext uri="{FF2B5EF4-FFF2-40B4-BE49-F238E27FC236}">
              <a16:creationId xmlns="" xmlns:a16="http://schemas.microsoft.com/office/drawing/2014/main" id="{B5FB9B88-6143-4D4F-B799-BD13EFB62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6406697"/>
          <a:ext cx="997972" cy="1020535"/>
        </a:xfrm>
        <a:prstGeom prst="rect">
          <a:avLst/>
        </a:prstGeom>
      </xdr:spPr>
    </xdr:pic>
    <xdr:clientData/>
  </xdr:twoCellAnchor>
  <xdr:twoCellAnchor>
    <xdr:from>
      <xdr:col>0</xdr:col>
      <xdr:colOff>68037</xdr:colOff>
      <xdr:row>12</xdr:row>
      <xdr:rowOff>45358</xdr:rowOff>
    </xdr:from>
    <xdr:to>
      <xdr:col>0</xdr:col>
      <xdr:colOff>1055810</xdr:colOff>
      <xdr:row>12</xdr:row>
      <xdr:rowOff>1043216</xdr:rowOff>
    </xdr:to>
    <xdr:pic>
      <xdr:nvPicPr>
        <xdr:cNvPr id="33" name="A09755_RIAJH_100-01">
          <a:extLst>
            <a:ext uri="{FF2B5EF4-FFF2-40B4-BE49-F238E27FC236}">
              <a16:creationId xmlns="" xmlns:a16="http://schemas.microsoft.com/office/drawing/2014/main" id="{96B38C21-9F2B-4E9A-A858-53D549C4D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7" y="7483929"/>
          <a:ext cx="987773" cy="997858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13</xdr:row>
      <xdr:rowOff>56696</xdr:rowOff>
    </xdr:from>
    <xdr:to>
      <xdr:col>0</xdr:col>
      <xdr:colOff>1077232</xdr:colOff>
      <xdr:row>13</xdr:row>
      <xdr:rowOff>1043198</xdr:rowOff>
    </xdr:to>
    <xdr:pic>
      <xdr:nvPicPr>
        <xdr:cNvPr id="34" name="A09755_RIAJH_7DA-01">
          <a:extLst>
            <a:ext uri="{FF2B5EF4-FFF2-40B4-BE49-F238E27FC236}">
              <a16:creationId xmlns="" xmlns:a16="http://schemas.microsoft.com/office/drawing/2014/main" id="{C22B1DED-5148-4F09-BCE8-93561E15A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8595178"/>
          <a:ext cx="975178" cy="986502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14</xdr:row>
      <xdr:rowOff>90714</xdr:rowOff>
    </xdr:from>
    <xdr:to>
      <xdr:col>0</xdr:col>
      <xdr:colOff>1088571</xdr:colOff>
      <xdr:row>14</xdr:row>
      <xdr:rowOff>1078908</xdr:rowOff>
    </xdr:to>
    <xdr:pic>
      <xdr:nvPicPr>
        <xdr:cNvPr id="35" name="A09755_RIAJH_81E-01">
          <a:extLst>
            <a:ext uri="{FF2B5EF4-FFF2-40B4-BE49-F238E27FC236}">
              <a16:creationId xmlns="" xmlns:a16="http://schemas.microsoft.com/office/drawing/2014/main" id="{438AEFD6-5C43-4031-9B31-FBCBE0DE3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4" y="9729107"/>
          <a:ext cx="997857" cy="988194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15</xdr:row>
      <xdr:rowOff>56696</xdr:rowOff>
    </xdr:from>
    <xdr:to>
      <xdr:col>0</xdr:col>
      <xdr:colOff>1065893</xdr:colOff>
      <xdr:row>15</xdr:row>
      <xdr:rowOff>1020536</xdr:rowOff>
    </xdr:to>
    <xdr:pic>
      <xdr:nvPicPr>
        <xdr:cNvPr id="36" name="A09755_RIAJH_8NT-01">
          <a:extLst>
            <a:ext uri="{FF2B5EF4-FFF2-40B4-BE49-F238E27FC236}">
              <a16:creationId xmlns="" xmlns:a16="http://schemas.microsoft.com/office/drawing/2014/main" id="{5835742E-BABD-4D80-8A11-C31B5D5C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10795000"/>
          <a:ext cx="963838" cy="963840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16</xdr:row>
      <xdr:rowOff>45358</xdr:rowOff>
    </xdr:from>
    <xdr:to>
      <xdr:col>0</xdr:col>
      <xdr:colOff>1165112</xdr:colOff>
      <xdr:row>16</xdr:row>
      <xdr:rowOff>1065894</xdr:rowOff>
    </xdr:to>
    <xdr:pic>
      <xdr:nvPicPr>
        <xdr:cNvPr id="37" name="A09755_RIAJH_900-01">
          <a:extLst>
            <a:ext uri="{FF2B5EF4-FFF2-40B4-BE49-F238E27FC236}">
              <a16:creationId xmlns="" xmlns:a16="http://schemas.microsoft.com/office/drawing/2014/main" id="{259275E5-B770-42AD-B272-5C2D19D9D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11883572"/>
          <a:ext cx="1063058" cy="1020536"/>
        </a:xfrm>
        <a:prstGeom prst="rect">
          <a:avLst/>
        </a:prstGeom>
      </xdr:spPr>
    </xdr:pic>
    <xdr:clientData/>
  </xdr:twoCellAnchor>
  <xdr:twoCellAnchor>
    <xdr:from>
      <xdr:col>0</xdr:col>
      <xdr:colOff>90716</xdr:colOff>
      <xdr:row>17</xdr:row>
      <xdr:rowOff>68038</xdr:rowOff>
    </xdr:from>
    <xdr:to>
      <xdr:col>0</xdr:col>
      <xdr:colOff>965520</xdr:colOff>
      <xdr:row>17</xdr:row>
      <xdr:rowOff>1065894</xdr:rowOff>
    </xdr:to>
    <xdr:pic>
      <xdr:nvPicPr>
        <xdr:cNvPr id="38" name="A10288_RIAJH_100-01">
          <a:extLst>
            <a:ext uri="{FF2B5EF4-FFF2-40B4-BE49-F238E27FC236}">
              <a16:creationId xmlns="" xmlns:a16="http://schemas.microsoft.com/office/drawing/2014/main" id="{FE9D32EA-024E-43AE-A9D1-CEDDD99A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6" y="13006163"/>
          <a:ext cx="874804" cy="997856"/>
        </a:xfrm>
        <a:prstGeom prst="rect">
          <a:avLst/>
        </a:prstGeom>
      </xdr:spPr>
    </xdr:pic>
    <xdr:clientData/>
  </xdr:twoCellAnchor>
  <xdr:twoCellAnchor>
    <xdr:from>
      <xdr:col>0</xdr:col>
      <xdr:colOff>124733</xdr:colOff>
      <xdr:row>18</xdr:row>
      <xdr:rowOff>79377</xdr:rowOff>
    </xdr:from>
    <xdr:to>
      <xdr:col>0</xdr:col>
      <xdr:colOff>963839</xdr:colOff>
      <xdr:row>18</xdr:row>
      <xdr:rowOff>1033653</xdr:rowOff>
    </xdr:to>
    <xdr:pic>
      <xdr:nvPicPr>
        <xdr:cNvPr id="39" name="A10288_RIAJH_9XX-01">
          <a:extLst>
            <a:ext uri="{FF2B5EF4-FFF2-40B4-BE49-F238E27FC236}">
              <a16:creationId xmlns="" xmlns:a16="http://schemas.microsoft.com/office/drawing/2014/main" id="{FA23EB0F-45BE-4EC6-9A63-4A571DEB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3" y="14117413"/>
          <a:ext cx="839106" cy="954276"/>
        </a:xfrm>
        <a:prstGeom prst="rect">
          <a:avLst/>
        </a:prstGeom>
      </xdr:spPr>
    </xdr:pic>
    <xdr:clientData/>
  </xdr:twoCellAnchor>
  <xdr:twoCellAnchor>
    <xdr:from>
      <xdr:col>0</xdr:col>
      <xdr:colOff>90716</xdr:colOff>
      <xdr:row>19</xdr:row>
      <xdr:rowOff>48490</xdr:rowOff>
    </xdr:from>
    <xdr:to>
      <xdr:col>0</xdr:col>
      <xdr:colOff>1043216</xdr:colOff>
      <xdr:row>19</xdr:row>
      <xdr:rowOff>1066799</xdr:rowOff>
    </xdr:to>
    <xdr:pic>
      <xdr:nvPicPr>
        <xdr:cNvPr id="40" name="A16979_RIAJH_100-01">
          <a:extLst>
            <a:ext uri="{FF2B5EF4-FFF2-40B4-BE49-F238E27FC236}">
              <a16:creationId xmlns="" xmlns:a16="http://schemas.microsoft.com/office/drawing/2014/main" id="{18F7C113-572D-406E-88DA-A63D5C8D8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6" y="15186436"/>
          <a:ext cx="952500" cy="1018309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20</xdr:row>
      <xdr:rowOff>37151</xdr:rowOff>
    </xdr:from>
    <xdr:to>
      <xdr:col>0</xdr:col>
      <xdr:colOff>1043707</xdr:colOff>
      <xdr:row>20</xdr:row>
      <xdr:rowOff>1055461</xdr:rowOff>
    </xdr:to>
    <xdr:pic>
      <xdr:nvPicPr>
        <xdr:cNvPr id="41" name="A16979_RIAJH_5IX-01">
          <a:extLst>
            <a:ext uri="{FF2B5EF4-FFF2-40B4-BE49-F238E27FC236}">
              <a16:creationId xmlns="" xmlns:a16="http://schemas.microsoft.com/office/drawing/2014/main" id="{32392C3F-9E39-454C-8DDA-3A266967A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4" y="16275008"/>
          <a:ext cx="952993" cy="1018310"/>
        </a:xfrm>
        <a:prstGeom prst="rect">
          <a:avLst/>
        </a:prstGeom>
      </xdr:spPr>
    </xdr:pic>
    <xdr:clientData/>
  </xdr:twoCellAnchor>
  <xdr:twoCellAnchor>
    <xdr:from>
      <xdr:col>0</xdr:col>
      <xdr:colOff>124732</xdr:colOff>
      <xdr:row>21</xdr:row>
      <xdr:rowOff>48489</xdr:rowOff>
    </xdr:from>
    <xdr:to>
      <xdr:col>0</xdr:col>
      <xdr:colOff>1073183</xdr:colOff>
      <xdr:row>21</xdr:row>
      <xdr:rowOff>1066798</xdr:rowOff>
    </xdr:to>
    <xdr:pic>
      <xdr:nvPicPr>
        <xdr:cNvPr id="42" name="A16979_RIAJH_8NT-01">
          <a:extLst>
            <a:ext uri="{FF2B5EF4-FFF2-40B4-BE49-F238E27FC236}">
              <a16:creationId xmlns="" xmlns:a16="http://schemas.microsoft.com/office/drawing/2014/main" id="{C4D515BC-C65F-45C1-A2C8-AB2C30BC1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2" y="17386257"/>
          <a:ext cx="948451" cy="1018309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22</xdr:row>
      <xdr:rowOff>22679</xdr:rowOff>
    </xdr:from>
    <xdr:to>
      <xdr:col>0</xdr:col>
      <xdr:colOff>1099911</xdr:colOff>
      <xdr:row>22</xdr:row>
      <xdr:rowOff>1043096</xdr:rowOff>
    </xdr:to>
    <xdr:pic>
      <xdr:nvPicPr>
        <xdr:cNvPr id="44" name="A16979_RIAJH_900-01">
          <a:extLst>
            <a:ext uri="{FF2B5EF4-FFF2-40B4-BE49-F238E27FC236}">
              <a16:creationId xmlns="" xmlns:a16="http://schemas.microsoft.com/office/drawing/2014/main" id="{0794324C-A4D7-4118-95F3-B2EE72AC4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18460358"/>
          <a:ext cx="997856" cy="1020417"/>
        </a:xfrm>
        <a:prstGeom prst="rect">
          <a:avLst/>
        </a:prstGeom>
      </xdr:spPr>
    </xdr:pic>
    <xdr:clientData/>
  </xdr:twoCellAnchor>
  <xdr:twoCellAnchor>
    <xdr:from>
      <xdr:col>0</xdr:col>
      <xdr:colOff>34019</xdr:colOff>
      <xdr:row>23</xdr:row>
      <xdr:rowOff>22678</xdr:rowOff>
    </xdr:from>
    <xdr:to>
      <xdr:col>0</xdr:col>
      <xdr:colOff>1077233</xdr:colOff>
      <xdr:row>23</xdr:row>
      <xdr:rowOff>1077232</xdr:rowOff>
    </xdr:to>
    <xdr:pic>
      <xdr:nvPicPr>
        <xdr:cNvPr id="45" name="A18981_RIAJH_100-01">
          <a:extLst>
            <a:ext uri="{FF2B5EF4-FFF2-40B4-BE49-F238E27FC236}">
              <a16:creationId xmlns="" xmlns:a16="http://schemas.microsoft.com/office/drawing/2014/main" id="{3DBC83AE-0AE0-4C7E-843F-3F0816D1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9" y="19560267"/>
          <a:ext cx="1043214" cy="1054554"/>
        </a:xfrm>
        <a:prstGeom prst="rect">
          <a:avLst/>
        </a:prstGeom>
      </xdr:spPr>
    </xdr:pic>
    <xdr:clientData/>
  </xdr:twoCellAnchor>
  <xdr:twoCellAnchor>
    <xdr:from>
      <xdr:col>0</xdr:col>
      <xdr:colOff>56697</xdr:colOff>
      <xdr:row>25</xdr:row>
      <xdr:rowOff>34017</xdr:rowOff>
    </xdr:from>
    <xdr:to>
      <xdr:col>0</xdr:col>
      <xdr:colOff>1088571</xdr:colOff>
      <xdr:row>25</xdr:row>
      <xdr:rowOff>1066770</xdr:rowOff>
    </xdr:to>
    <xdr:pic>
      <xdr:nvPicPr>
        <xdr:cNvPr id="46" name="A18981_RIAJH_900-01">
          <a:extLst>
            <a:ext uri="{FF2B5EF4-FFF2-40B4-BE49-F238E27FC236}">
              <a16:creationId xmlns="" xmlns:a16="http://schemas.microsoft.com/office/drawing/2014/main" id="{F1A55B7A-150D-41D6-9F26-09256FEC1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1771428"/>
          <a:ext cx="1031874" cy="1032753"/>
        </a:xfrm>
        <a:prstGeom prst="rect">
          <a:avLst/>
        </a:prstGeom>
      </xdr:spPr>
    </xdr:pic>
    <xdr:clientData/>
  </xdr:twoCellAnchor>
  <xdr:twoCellAnchor>
    <xdr:from>
      <xdr:col>0</xdr:col>
      <xdr:colOff>45358</xdr:colOff>
      <xdr:row>24</xdr:row>
      <xdr:rowOff>34019</xdr:rowOff>
    </xdr:from>
    <xdr:to>
      <xdr:col>0</xdr:col>
      <xdr:colOff>1077232</xdr:colOff>
      <xdr:row>24</xdr:row>
      <xdr:rowOff>1065893</xdr:rowOff>
    </xdr:to>
    <xdr:pic>
      <xdr:nvPicPr>
        <xdr:cNvPr id="47" name="A18981_RIAJH_81E-01">
          <a:extLst>
            <a:ext uri="{FF2B5EF4-FFF2-40B4-BE49-F238E27FC236}">
              <a16:creationId xmlns="" xmlns:a16="http://schemas.microsoft.com/office/drawing/2014/main" id="{98D8E3DB-05B1-496F-AF36-1539FD32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58" y="20671519"/>
          <a:ext cx="1031874" cy="1031874"/>
        </a:xfrm>
        <a:prstGeom prst="rect">
          <a:avLst/>
        </a:prstGeom>
      </xdr:spPr>
    </xdr:pic>
    <xdr:clientData/>
  </xdr:twoCellAnchor>
  <xdr:twoCellAnchor>
    <xdr:from>
      <xdr:col>0</xdr:col>
      <xdr:colOff>79376</xdr:colOff>
      <xdr:row>26</xdr:row>
      <xdr:rowOff>79374</xdr:rowOff>
    </xdr:from>
    <xdr:to>
      <xdr:col>0</xdr:col>
      <xdr:colOff>1034056</xdr:colOff>
      <xdr:row>26</xdr:row>
      <xdr:rowOff>1043215</xdr:rowOff>
    </xdr:to>
    <xdr:pic>
      <xdr:nvPicPr>
        <xdr:cNvPr id="48" name="A19704_RJXAN_100-01">
          <a:extLst>
            <a:ext uri="{FF2B5EF4-FFF2-40B4-BE49-F238E27FC236}">
              <a16:creationId xmlns="" xmlns:a16="http://schemas.microsoft.com/office/drawing/2014/main" id="{C0BB463E-6322-4767-940B-1C261FBD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6" y="22916695"/>
          <a:ext cx="954680" cy="963841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28</xdr:row>
      <xdr:rowOff>45355</xdr:rowOff>
    </xdr:from>
    <xdr:to>
      <xdr:col>0</xdr:col>
      <xdr:colOff>1053861</xdr:colOff>
      <xdr:row>28</xdr:row>
      <xdr:rowOff>1031875</xdr:rowOff>
    </xdr:to>
    <xdr:pic>
      <xdr:nvPicPr>
        <xdr:cNvPr id="49" name="A19704_RJXAN_900-01">
          <a:extLst>
            <a:ext uri="{FF2B5EF4-FFF2-40B4-BE49-F238E27FC236}">
              <a16:creationId xmlns="" xmlns:a16="http://schemas.microsoft.com/office/drawing/2014/main" id="{03780541-4D7E-4C06-9D73-2DDD79270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25082498"/>
          <a:ext cx="951807" cy="986520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27</xdr:row>
      <xdr:rowOff>79374</xdr:rowOff>
    </xdr:from>
    <xdr:to>
      <xdr:col>0</xdr:col>
      <xdr:colOff>1043717</xdr:colOff>
      <xdr:row>27</xdr:row>
      <xdr:rowOff>1043215</xdr:rowOff>
    </xdr:to>
    <xdr:pic>
      <xdr:nvPicPr>
        <xdr:cNvPr id="50" name="A19704_RJXAN_81E-01">
          <a:extLst>
            <a:ext uri="{FF2B5EF4-FFF2-40B4-BE49-F238E27FC236}">
              <a16:creationId xmlns="" xmlns:a16="http://schemas.microsoft.com/office/drawing/2014/main" id="{BA43CB8F-F102-429D-81F7-0EE496EDC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5" y="24016606"/>
          <a:ext cx="953002" cy="963841"/>
        </a:xfrm>
        <a:prstGeom prst="rect">
          <a:avLst/>
        </a:prstGeom>
      </xdr:spPr>
    </xdr:pic>
    <xdr:clientData/>
  </xdr:twoCellAnchor>
  <xdr:twoCellAnchor>
    <xdr:from>
      <xdr:col>0</xdr:col>
      <xdr:colOff>124733</xdr:colOff>
      <xdr:row>47</xdr:row>
      <xdr:rowOff>56696</xdr:rowOff>
    </xdr:from>
    <xdr:to>
      <xdr:col>0</xdr:col>
      <xdr:colOff>986519</xdr:colOff>
      <xdr:row>47</xdr:row>
      <xdr:rowOff>999671</xdr:rowOff>
    </xdr:to>
    <xdr:pic>
      <xdr:nvPicPr>
        <xdr:cNvPr id="51" name="A00356_RAAXJ_100-02">
          <a:extLst>
            <a:ext uri="{FF2B5EF4-FFF2-40B4-BE49-F238E27FC236}">
              <a16:creationId xmlns="" xmlns:a16="http://schemas.microsoft.com/office/drawing/2014/main" id="{84C73118-6678-44DD-A80B-41C500738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3" y="38304107"/>
          <a:ext cx="861786" cy="942975"/>
        </a:xfrm>
        <a:prstGeom prst="rect">
          <a:avLst/>
        </a:prstGeom>
      </xdr:spPr>
    </xdr:pic>
    <xdr:clientData/>
  </xdr:twoCellAnchor>
  <xdr:twoCellAnchor>
    <xdr:from>
      <xdr:col>0</xdr:col>
      <xdr:colOff>181430</xdr:colOff>
      <xdr:row>50</xdr:row>
      <xdr:rowOff>68037</xdr:rowOff>
    </xdr:from>
    <xdr:to>
      <xdr:col>0</xdr:col>
      <xdr:colOff>1009197</xdr:colOff>
      <xdr:row>50</xdr:row>
      <xdr:rowOff>1011012</xdr:rowOff>
    </xdr:to>
    <xdr:pic>
      <xdr:nvPicPr>
        <xdr:cNvPr id="52" name="A00356_RAAXJ_900-02">
          <a:extLst>
            <a:ext uri="{FF2B5EF4-FFF2-40B4-BE49-F238E27FC236}">
              <a16:creationId xmlns="" xmlns:a16="http://schemas.microsoft.com/office/drawing/2014/main" id="{BEE8AD2A-3F77-4827-BECB-E1931B339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30" y="41547144"/>
          <a:ext cx="827767" cy="942975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48</xdr:row>
      <xdr:rowOff>79375</xdr:rowOff>
    </xdr:from>
    <xdr:to>
      <xdr:col>0</xdr:col>
      <xdr:colOff>1043215</xdr:colOff>
      <xdr:row>48</xdr:row>
      <xdr:rowOff>1022350</xdr:rowOff>
    </xdr:to>
    <xdr:pic>
      <xdr:nvPicPr>
        <xdr:cNvPr id="53" name="A00356_RAAXJ_5IX-01">
          <a:extLst>
            <a:ext uri="{FF2B5EF4-FFF2-40B4-BE49-F238E27FC236}">
              <a16:creationId xmlns="" xmlns:a16="http://schemas.microsoft.com/office/drawing/2014/main" id="{F631129C-925F-4731-BA83-EB0FA2F19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39404018"/>
          <a:ext cx="907143" cy="942975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49</xdr:row>
      <xdr:rowOff>34018</xdr:rowOff>
    </xdr:from>
    <xdr:to>
      <xdr:col>0</xdr:col>
      <xdr:colOff>997857</xdr:colOff>
      <xdr:row>49</xdr:row>
      <xdr:rowOff>1043214</xdr:rowOff>
    </xdr:to>
    <xdr:pic>
      <xdr:nvPicPr>
        <xdr:cNvPr id="54" name="A00356_RAAXJ_81E-01">
          <a:extLst>
            <a:ext uri="{FF2B5EF4-FFF2-40B4-BE49-F238E27FC236}">
              <a16:creationId xmlns="" xmlns:a16="http://schemas.microsoft.com/office/drawing/2014/main" id="{1C4B3128-60EA-4CBA-BC02-FFBD9A6E0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40435893"/>
          <a:ext cx="861785" cy="1009196"/>
        </a:xfrm>
        <a:prstGeom prst="rect">
          <a:avLst/>
        </a:prstGeom>
      </xdr:spPr>
    </xdr:pic>
    <xdr:clientData/>
  </xdr:twoCellAnchor>
  <xdr:twoCellAnchor>
    <xdr:from>
      <xdr:col>0</xdr:col>
      <xdr:colOff>147411</xdr:colOff>
      <xdr:row>51</xdr:row>
      <xdr:rowOff>22679</xdr:rowOff>
    </xdr:from>
    <xdr:to>
      <xdr:col>0</xdr:col>
      <xdr:colOff>1027212</xdr:colOff>
      <xdr:row>51</xdr:row>
      <xdr:rowOff>1054554</xdr:rowOff>
    </xdr:to>
    <xdr:pic>
      <xdr:nvPicPr>
        <xdr:cNvPr id="55" name="A03848_RPATI_100-01">
          <a:extLst>
            <a:ext uri="{FF2B5EF4-FFF2-40B4-BE49-F238E27FC236}">
              <a16:creationId xmlns="" xmlns:a16="http://schemas.microsoft.com/office/drawing/2014/main" id="{DF11F1B5-B222-46F6-B6B4-AE4B03938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411" y="42579018"/>
          <a:ext cx="879801" cy="1031875"/>
        </a:xfrm>
        <a:prstGeom prst="rect">
          <a:avLst/>
        </a:prstGeom>
      </xdr:spPr>
    </xdr:pic>
    <xdr:clientData/>
  </xdr:twoCellAnchor>
  <xdr:twoCellAnchor>
    <xdr:from>
      <xdr:col>0</xdr:col>
      <xdr:colOff>170089</xdr:colOff>
      <xdr:row>52</xdr:row>
      <xdr:rowOff>34018</xdr:rowOff>
    </xdr:from>
    <xdr:to>
      <xdr:col>0</xdr:col>
      <xdr:colOff>1031875</xdr:colOff>
      <xdr:row>52</xdr:row>
      <xdr:rowOff>1047061</xdr:rowOff>
    </xdr:to>
    <xdr:pic>
      <xdr:nvPicPr>
        <xdr:cNvPr id="56" name="A03848_RPATI_900-01">
          <a:extLst>
            <a:ext uri="{FF2B5EF4-FFF2-40B4-BE49-F238E27FC236}">
              <a16:creationId xmlns="" xmlns:a16="http://schemas.microsoft.com/office/drawing/2014/main" id="{CADA4D48-5894-4289-A0BB-15E50F281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9" y="43667589"/>
          <a:ext cx="861786" cy="1013043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53</xdr:row>
      <xdr:rowOff>11339</xdr:rowOff>
    </xdr:from>
    <xdr:to>
      <xdr:col>0</xdr:col>
      <xdr:colOff>1024354</xdr:colOff>
      <xdr:row>53</xdr:row>
      <xdr:rowOff>1054554</xdr:rowOff>
    </xdr:to>
    <xdr:pic>
      <xdr:nvPicPr>
        <xdr:cNvPr id="57" name="A03848_RPATI_81E-01">
          <a:extLst>
            <a:ext uri="{FF2B5EF4-FFF2-40B4-BE49-F238E27FC236}">
              <a16:creationId xmlns="" xmlns:a16="http://schemas.microsoft.com/office/drawing/2014/main" id="{54BB57DE-6ED1-4634-A15C-89CBC7059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44722143"/>
          <a:ext cx="888282" cy="1043215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54</xdr:row>
      <xdr:rowOff>34017</xdr:rowOff>
    </xdr:from>
    <xdr:to>
      <xdr:col>0</xdr:col>
      <xdr:colOff>1088572</xdr:colOff>
      <xdr:row>54</xdr:row>
      <xdr:rowOff>1043214</xdr:rowOff>
    </xdr:to>
    <xdr:pic>
      <xdr:nvPicPr>
        <xdr:cNvPr id="58" name="A09753_RPATI_100-01">
          <a:extLst>
            <a:ext uri="{FF2B5EF4-FFF2-40B4-BE49-F238E27FC236}">
              <a16:creationId xmlns="" xmlns:a16="http://schemas.microsoft.com/office/drawing/2014/main" id="{3762B844-D2E9-4610-8EA0-75BB0653E2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715" y="45822053"/>
          <a:ext cx="997857" cy="1009197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58</xdr:row>
      <xdr:rowOff>79375</xdr:rowOff>
    </xdr:from>
    <xdr:to>
      <xdr:col>0</xdr:col>
      <xdr:colOff>1054554</xdr:colOff>
      <xdr:row>58</xdr:row>
      <xdr:rowOff>1022350</xdr:rowOff>
    </xdr:to>
    <xdr:pic>
      <xdr:nvPicPr>
        <xdr:cNvPr id="59" name="A09753_RPATI_900-01">
          <a:extLst>
            <a:ext uri="{FF2B5EF4-FFF2-40B4-BE49-F238E27FC236}">
              <a16:creationId xmlns="" xmlns:a16="http://schemas.microsoft.com/office/drawing/2014/main" id="{5547EDF3-8DD8-41D2-B3CD-11D2C748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50176339"/>
          <a:ext cx="918482" cy="942975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55</xdr:row>
      <xdr:rowOff>90714</xdr:rowOff>
    </xdr:from>
    <xdr:to>
      <xdr:col>0</xdr:col>
      <xdr:colOff>1020192</xdr:colOff>
      <xdr:row>55</xdr:row>
      <xdr:rowOff>999671</xdr:rowOff>
    </xdr:to>
    <xdr:pic>
      <xdr:nvPicPr>
        <xdr:cNvPr id="60" name="A09753_RPATI_7DA-01">
          <a:extLst>
            <a:ext uri="{FF2B5EF4-FFF2-40B4-BE49-F238E27FC236}">
              <a16:creationId xmlns="" xmlns:a16="http://schemas.microsoft.com/office/drawing/2014/main" id="{DC342250-27EF-45F7-BD44-8A92BE398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46955982"/>
          <a:ext cx="918137" cy="9089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22680</xdr:rowOff>
    </xdr:from>
    <xdr:to>
      <xdr:col>0</xdr:col>
      <xdr:colOff>1163846</xdr:colOff>
      <xdr:row>56</xdr:row>
      <xdr:rowOff>1009196</xdr:rowOff>
    </xdr:to>
    <xdr:pic>
      <xdr:nvPicPr>
        <xdr:cNvPr id="61" name="A09753_RPATI_81E-01">
          <a:extLst>
            <a:ext uri="{FF2B5EF4-FFF2-40B4-BE49-F238E27FC236}">
              <a16:creationId xmlns="" xmlns:a16="http://schemas.microsoft.com/office/drawing/2014/main" id="{4F5B130C-262A-416B-B814-9FDEE09BCD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7965180"/>
          <a:ext cx="1163846" cy="986516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57</xdr:row>
      <xdr:rowOff>79374</xdr:rowOff>
    </xdr:from>
    <xdr:to>
      <xdr:col>0</xdr:col>
      <xdr:colOff>1024977</xdr:colOff>
      <xdr:row>57</xdr:row>
      <xdr:rowOff>1031875</xdr:rowOff>
    </xdr:to>
    <xdr:pic>
      <xdr:nvPicPr>
        <xdr:cNvPr id="62" name="A09753_RPATI_8NT-01">
          <a:extLst>
            <a:ext uri="{FF2B5EF4-FFF2-40B4-BE49-F238E27FC236}">
              <a16:creationId xmlns="" xmlns:a16="http://schemas.microsoft.com/office/drawing/2014/main" id="{31F4A2E7-19C5-4305-B766-C7E60C6CB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49099106"/>
          <a:ext cx="888905" cy="952501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59</xdr:row>
      <xdr:rowOff>90715</xdr:rowOff>
    </xdr:from>
    <xdr:to>
      <xdr:col>0</xdr:col>
      <xdr:colOff>993769</xdr:colOff>
      <xdr:row>59</xdr:row>
      <xdr:rowOff>1010700</xdr:rowOff>
    </xdr:to>
    <xdr:pic>
      <xdr:nvPicPr>
        <xdr:cNvPr id="65" name="A10390_RCATJ_44D-01">
          <a:extLst>
            <a:ext uri="{FF2B5EF4-FFF2-40B4-BE49-F238E27FC236}">
              <a16:creationId xmlns="" xmlns:a16="http://schemas.microsoft.com/office/drawing/2014/main" id="{2A9099EE-CAE4-4933-B8E0-CAA430A3C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51264911"/>
          <a:ext cx="891714" cy="919985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60</xdr:row>
      <xdr:rowOff>45356</xdr:rowOff>
    </xdr:from>
    <xdr:to>
      <xdr:col>0</xdr:col>
      <xdr:colOff>1031875</xdr:colOff>
      <xdr:row>60</xdr:row>
      <xdr:rowOff>1010699</xdr:rowOff>
    </xdr:to>
    <xdr:pic>
      <xdr:nvPicPr>
        <xdr:cNvPr id="66" name="A10390_RCATJ_9XX-01">
          <a:extLst>
            <a:ext uri="{FF2B5EF4-FFF2-40B4-BE49-F238E27FC236}">
              <a16:creationId xmlns="" xmlns:a16="http://schemas.microsoft.com/office/drawing/2014/main" id="{91019833-CC28-4306-BC99-E853D057C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52296785"/>
          <a:ext cx="929821" cy="965343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61</xdr:row>
      <xdr:rowOff>68035</xdr:rowOff>
    </xdr:from>
    <xdr:to>
      <xdr:col>0</xdr:col>
      <xdr:colOff>1008653</xdr:colOff>
      <xdr:row>61</xdr:row>
      <xdr:rowOff>1031874</xdr:rowOff>
    </xdr:to>
    <xdr:pic>
      <xdr:nvPicPr>
        <xdr:cNvPr id="67" name="A11184_RPATI_100-01">
          <a:extLst>
            <a:ext uri="{FF2B5EF4-FFF2-40B4-BE49-F238E27FC236}">
              <a16:creationId xmlns="" xmlns:a16="http://schemas.microsoft.com/office/drawing/2014/main" id="{32105861-39DC-4F4A-922C-5CAEFB929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53396696"/>
          <a:ext cx="929278" cy="963839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65</xdr:row>
      <xdr:rowOff>68035</xdr:rowOff>
    </xdr:from>
    <xdr:to>
      <xdr:col>0</xdr:col>
      <xdr:colOff>1031875</xdr:colOff>
      <xdr:row>65</xdr:row>
      <xdr:rowOff>1009196</xdr:rowOff>
    </xdr:to>
    <xdr:pic>
      <xdr:nvPicPr>
        <xdr:cNvPr id="68" name="A11184_RPATI_900-01">
          <a:extLst>
            <a:ext uri="{FF2B5EF4-FFF2-40B4-BE49-F238E27FC236}">
              <a16:creationId xmlns="" xmlns:a16="http://schemas.microsoft.com/office/drawing/2014/main" id="{8CE6B654-84E9-49E8-8240-FA6FD34F8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57705624"/>
          <a:ext cx="873125" cy="941161"/>
        </a:xfrm>
        <a:prstGeom prst="rect">
          <a:avLst/>
        </a:prstGeom>
      </xdr:spPr>
    </xdr:pic>
    <xdr:clientData/>
  </xdr:twoCellAnchor>
  <xdr:twoCellAnchor>
    <xdr:from>
      <xdr:col>0</xdr:col>
      <xdr:colOff>124733</xdr:colOff>
      <xdr:row>62</xdr:row>
      <xdr:rowOff>79374</xdr:rowOff>
    </xdr:from>
    <xdr:to>
      <xdr:col>0</xdr:col>
      <xdr:colOff>951705</xdr:colOff>
      <xdr:row>62</xdr:row>
      <xdr:rowOff>1013731</xdr:rowOff>
    </xdr:to>
    <xdr:pic>
      <xdr:nvPicPr>
        <xdr:cNvPr id="69" name="A11184_RPATI_5IX-01">
          <a:extLst>
            <a:ext uri="{FF2B5EF4-FFF2-40B4-BE49-F238E27FC236}">
              <a16:creationId xmlns="" xmlns:a16="http://schemas.microsoft.com/office/drawing/2014/main" id="{D87EAEEE-1EA4-49F8-9F8F-E6FA298EA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3" y="54485267"/>
          <a:ext cx="826972" cy="934357"/>
        </a:xfrm>
        <a:prstGeom prst="rect">
          <a:avLst/>
        </a:prstGeom>
      </xdr:spPr>
    </xdr:pic>
    <xdr:clientData/>
  </xdr:twoCellAnchor>
  <xdr:twoCellAnchor>
    <xdr:from>
      <xdr:col>0</xdr:col>
      <xdr:colOff>136073</xdr:colOff>
      <xdr:row>63</xdr:row>
      <xdr:rowOff>56696</xdr:rowOff>
    </xdr:from>
    <xdr:to>
      <xdr:col>0</xdr:col>
      <xdr:colOff>952500</xdr:colOff>
      <xdr:row>63</xdr:row>
      <xdr:rowOff>983053</xdr:rowOff>
    </xdr:to>
    <xdr:pic>
      <xdr:nvPicPr>
        <xdr:cNvPr id="70" name="A11184_RPATI_7DA-01">
          <a:extLst>
            <a:ext uri="{FF2B5EF4-FFF2-40B4-BE49-F238E27FC236}">
              <a16:creationId xmlns="" xmlns:a16="http://schemas.microsoft.com/office/drawing/2014/main" id="{FFB1B831-0867-4BDB-93FE-BD25594D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3" y="55539821"/>
          <a:ext cx="816427" cy="926357"/>
        </a:xfrm>
        <a:prstGeom prst="rect">
          <a:avLst/>
        </a:prstGeom>
      </xdr:spPr>
    </xdr:pic>
    <xdr:clientData/>
  </xdr:twoCellAnchor>
  <xdr:twoCellAnchor>
    <xdr:from>
      <xdr:col>0</xdr:col>
      <xdr:colOff>136071</xdr:colOff>
      <xdr:row>64</xdr:row>
      <xdr:rowOff>68035</xdr:rowOff>
    </xdr:from>
    <xdr:to>
      <xdr:col>0</xdr:col>
      <xdr:colOff>986518</xdr:colOff>
      <xdr:row>64</xdr:row>
      <xdr:rowOff>1026344</xdr:rowOff>
    </xdr:to>
    <xdr:pic>
      <xdr:nvPicPr>
        <xdr:cNvPr id="71" name="A11184_RPATI_81E-01">
          <a:extLst>
            <a:ext uri="{FF2B5EF4-FFF2-40B4-BE49-F238E27FC236}">
              <a16:creationId xmlns="" xmlns:a16="http://schemas.microsoft.com/office/drawing/2014/main" id="{58295E11-54BE-4686-A98C-68148A0A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56628392"/>
          <a:ext cx="850447" cy="958309"/>
        </a:xfrm>
        <a:prstGeom prst="rect">
          <a:avLst/>
        </a:prstGeom>
      </xdr:spPr>
    </xdr:pic>
    <xdr:clientData/>
  </xdr:twoCellAnchor>
  <xdr:twoCellAnchor>
    <xdr:from>
      <xdr:col>0</xdr:col>
      <xdr:colOff>113394</xdr:colOff>
      <xdr:row>66</xdr:row>
      <xdr:rowOff>56697</xdr:rowOff>
    </xdr:from>
    <xdr:to>
      <xdr:col>0</xdr:col>
      <xdr:colOff>1009197</xdr:colOff>
      <xdr:row>66</xdr:row>
      <xdr:rowOff>1009196</xdr:rowOff>
    </xdr:to>
    <xdr:pic>
      <xdr:nvPicPr>
        <xdr:cNvPr id="72" name="A12248_RPATI_100-01">
          <a:extLst>
            <a:ext uri="{FF2B5EF4-FFF2-40B4-BE49-F238E27FC236}">
              <a16:creationId xmlns="" xmlns:a16="http://schemas.microsoft.com/office/drawing/2014/main" id="{EAAC5E8D-5C1F-4A5F-AF0A-CC3FD75CBB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394" y="58771518"/>
          <a:ext cx="895803" cy="952499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67</xdr:row>
      <xdr:rowOff>56695</xdr:rowOff>
    </xdr:from>
    <xdr:to>
      <xdr:col>0</xdr:col>
      <xdr:colOff>970835</xdr:colOff>
      <xdr:row>67</xdr:row>
      <xdr:rowOff>997856</xdr:rowOff>
    </xdr:to>
    <xdr:pic>
      <xdr:nvPicPr>
        <xdr:cNvPr id="73" name="A12248_RPATI_81E-01">
          <a:extLst>
            <a:ext uri="{FF2B5EF4-FFF2-40B4-BE49-F238E27FC236}">
              <a16:creationId xmlns="" xmlns:a16="http://schemas.microsoft.com/office/drawing/2014/main" id="{3B102602-F674-4B5C-BB82-E5EC0FCB3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4" y="59848749"/>
          <a:ext cx="880121" cy="941161"/>
        </a:xfrm>
        <a:prstGeom prst="rect">
          <a:avLst/>
        </a:prstGeom>
      </xdr:spPr>
    </xdr:pic>
    <xdr:clientData/>
  </xdr:twoCellAnchor>
  <xdr:twoCellAnchor>
    <xdr:from>
      <xdr:col>0</xdr:col>
      <xdr:colOff>90716</xdr:colOff>
      <xdr:row>68</xdr:row>
      <xdr:rowOff>68035</xdr:rowOff>
    </xdr:from>
    <xdr:to>
      <xdr:col>0</xdr:col>
      <xdr:colOff>971918</xdr:colOff>
      <xdr:row>68</xdr:row>
      <xdr:rowOff>1009196</xdr:rowOff>
    </xdr:to>
    <xdr:pic>
      <xdr:nvPicPr>
        <xdr:cNvPr id="74" name="A12248_RPATI_8NT-01">
          <a:extLst>
            <a:ext uri="{FF2B5EF4-FFF2-40B4-BE49-F238E27FC236}">
              <a16:creationId xmlns="" xmlns:a16="http://schemas.microsoft.com/office/drawing/2014/main" id="{029C9CD6-5664-4308-9D5A-ACB5F391B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6" y="60937321"/>
          <a:ext cx="881202" cy="941161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69</xdr:row>
      <xdr:rowOff>56696</xdr:rowOff>
    </xdr:from>
    <xdr:to>
      <xdr:col>0</xdr:col>
      <xdr:colOff>966687</xdr:colOff>
      <xdr:row>69</xdr:row>
      <xdr:rowOff>997857</xdr:rowOff>
    </xdr:to>
    <xdr:pic>
      <xdr:nvPicPr>
        <xdr:cNvPr id="75" name="A12248_RPATI_9XX-01">
          <a:extLst>
            <a:ext uri="{FF2B5EF4-FFF2-40B4-BE49-F238E27FC236}">
              <a16:creationId xmlns="" xmlns:a16="http://schemas.microsoft.com/office/drawing/2014/main" id="{F2888698-E93F-4D46-A6F9-5371F0F7A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4" y="62003214"/>
          <a:ext cx="875973" cy="941161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70</xdr:row>
      <xdr:rowOff>34018</xdr:rowOff>
    </xdr:from>
    <xdr:to>
      <xdr:col>0</xdr:col>
      <xdr:colOff>982580</xdr:colOff>
      <xdr:row>70</xdr:row>
      <xdr:rowOff>975179</xdr:rowOff>
    </xdr:to>
    <xdr:pic>
      <xdr:nvPicPr>
        <xdr:cNvPr id="76" name="A16848_RPATI_100-01">
          <a:extLst>
            <a:ext uri="{FF2B5EF4-FFF2-40B4-BE49-F238E27FC236}">
              <a16:creationId xmlns="" xmlns:a16="http://schemas.microsoft.com/office/drawing/2014/main" id="{7E00FDF7-D8A8-4E42-B998-F120AE9CF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5" y="63057768"/>
          <a:ext cx="891865" cy="941161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74</xdr:row>
      <xdr:rowOff>68035</xdr:rowOff>
    </xdr:from>
    <xdr:to>
      <xdr:col>0</xdr:col>
      <xdr:colOff>998399</xdr:colOff>
      <xdr:row>74</xdr:row>
      <xdr:rowOff>1009196</xdr:rowOff>
    </xdr:to>
    <xdr:pic>
      <xdr:nvPicPr>
        <xdr:cNvPr id="77" name="A16848_RPATI_900-01">
          <a:extLst>
            <a:ext uri="{FF2B5EF4-FFF2-40B4-BE49-F238E27FC236}">
              <a16:creationId xmlns="" xmlns:a16="http://schemas.microsoft.com/office/drawing/2014/main" id="{370B2E7E-6FD7-483E-B620-A695F458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67400714"/>
          <a:ext cx="896344" cy="941161"/>
        </a:xfrm>
        <a:prstGeom prst="rect">
          <a:avLst/>
        </a:prstGeom>
      </xdr:spPr>
    </xdr:pic>
    <xdr:clientData/>
  </xdr:twoCellAnchor>
  <xdr:twoCellAnchor>
    <xdr:from>
      <xdr:col>0</xdr:col>
      <xdr:colOff>90716</xdr:colOff>
      <xdr:row>71</xdr:row>
      <xdr:rowOff>79375</xdr:rowOff>
    </xdr:from>
    <xdr:to>
      <xdr:col>0</xdr:col>
      <xdr:colOff>987380</xdr:colOff>
      <xdr:row>71</xdr:row>
      <xdr:rowOff>1020536</xdr:rowOff>
    </xdr:to>
    <xdr:pic>
      <xdr:nvPicPr>
        <xdr:cNvPr id="78" name="A16848_RPATI_5IX-01">
          <a:extLst>
            <a:ext uri="{FF2B5EF4-FFF2-40B4-BE49-F238E27FC236}">
              <a16:creationId xmlns="" xmlns:a16="http://schemas.microsoft.com/office/drawing/2014/main" id="{5DF32DA5-95DE-4BCB-A095-4155DEAD4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6" y="64180357"/>
          <a:ext cx="896664" cy="941161"/>
        </a:xfrm>
        <a:prstGeom prst="rect">
          <a:avLst/>
        </a:prstGeom>
      </xdr:spPr>
    </xdr:pic>
    <xdr:clientData/>
  </xdr:twoCellAnchor>
  <xdr:twoCellAnchor>
    <xdr:from>
      <xdr:col>0</xdr:col>
      <xdr:colOff>113393</xdr:colOff>
      <xdr:row>72</xdr:row>
      <xdr:rowOff>68036</xdr:rowOff>
    </xdr:from>
    <xdr:to>
      <xdr:col>0</xdr:col>
      <xdr:colOff>1010417</xdr:colOff>
      <xdr:row>72</xdr:row>
      <xdr:rowOff>1009197</xdr:rowOff>
    </xdr:to>
    <xdr:pic>
      <xdr:nvPicPr>
        <xdr:cNvPr id="79" name="A16848_RPATI_81E-01">
          <a:extLst>
            <a:ext uri="{FF2B5EF4-FFF2-40B4-BE49-F238E27FC236}">
              <a16:creationId xmlns="" xmlns:a16="http://schemas.microsoft.com/office/drawing/2014/main" id="{00A26A98-576F-4B69-8F34-CFF1E27A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3" y="65246250"/>
          <a:ext cx="897024" cy="941161"/>
        </a:xfrm>
        <a:prstGeom prst="rect">
          <a:avLst/>
        </a:prstGeom>
      </xdr:spPr>
    </xdr:pic>
    <xdr:clientData/>
  </xdr:twoCellAnchor>
  <xdr:twoCellAnchor>
    <xdr:from>
      <xdr:col>0</xdr:col>
      <xdr:colOff>124732</xdr:colOff>
      <xdr:row>73</xdr:row>
      <xdr:rowOff>68035</xdr:rowOff>
    </xdr:from>
    <xdr:to>
      <xdr:col>0</xdr:col>
      <xdr:colOff>1018755</xdr:colOff>
      <xdr:row>73</xdr:row>
      <xdr:rowOff>1009196</xdr:rowOff>
    </xdr:to>
    <xdr:pic>
      <xdr:nvPicPr>
        <xdr:cNvPr id="80" name="A16848_RPATI_8NT-01">
          <a:extLst>
            <a:ext uri="{FF2B5EF4-FFF2-40B4-BE49-F238E27FC236}">
              <a16:creationId xmlns="" xmlns:a16="http://schemas.microsoft.com/office/drawing/2014/main" id="{D9A4518E-8BF8-499E-B1C3-96ABDD059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2" y="66323481"/>
          <a:ext cx="894023" cy="941161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75</xdr:row>
      <xdr:rowOff>34018</xdr:rowOff>
    </xdr:from>
    <xdr:to>
      <xdr:col>0</xdr:col>
      <xdr:colOff>963839</xdr:colOff>
      <xdr:row>75</xdr:row>
      <xdr:rowOff>1043214</xdr:rowOff>
    </xdr:to>
    <xdr:pic>
      <xdr:nvPicPr>
        <xdr:cNvPr id="81" name="A16861_RPATI_100-01">
          <a:extLst>
            <a:ext uri="{FF2B5EF4-FFF2-40B4-BE49-F238E27FC236}">
              <a16:creationId xmlns="" xmlns:a16="http://schemas.microsoft.com/office/drawing/2014/main" id="{F873CE64-0E97-4BA9-8F2C-08FECFE9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4" y="68443929"/>
          <a:ext cx="873125" cy="1009196"/>
        </a:xfrm>
        <a:prstGeom prst="rect">
          <a:avLst/>
        </a:prstGeom>
      </xdr:spPr>
    </xdr:pic>
    <xdr:clientData/>
  </xdr:twoCellAnchor>
  <xdr:twoCellAnchor>
    <xdr:from>
      <xdr:col>0</xdr:col>
      <xdr:colOff>147412</xdr:colOff>
      <xdr:row>78</xdr:row>
      <xdr:rowOff>90717</xdr:rowOff>
    </xdr:from>
    <xdr:to>
      <xdr:col>0</xdr:col>
      <xdr:colOff>1021147</xdr:colOff>
      <xdr:row>78</xdr:row>
      <xdr:rowOff>1009197</xdr:rowOff>
    </xdr:to>
    <xdr:pic>
      <xdr:nvPicPr>
        <xdr:cNvPr id="82" name="A16861_RPATI_900-01">
          <a:extLst>
            <a:ext uri="{FF2B5EF4-FFF2-40B4-BE49-F238E27FC236}">
              <a16:creationId xmlns="" xmlns:a16="http://schemas.microsoft.com/office/drawing/2014/main" id="{35CDB092-09CE-43EF-813F-B5C3A0AA2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412" y="71732324"/>
          <a:ext cx="873735" cy="918480"/>
        </a:xfrm>
        <a:prstGeom prst="rect">
          <a:avLst/>
        </a:prstGeom>
      </xdr:spPr>
    </xdr:pic>
    <xdr:clientData/>
  </xdr:twoCellAnchor>
  <xdr:twoCellAnchor>
    <xdr:from>
      <xdr:col>0</xdr:col>
      <xdr:colOff>113394</xdr:colOff>
      <xdr:row>76</xdr:row>
      <xdr:rowOff>45358</xdr:rowOff>
    </xdr:from>
    <xdr:to>
      <xdr:col>0</xdr:col>
      <xdr:colOff>1010473</xdr:colOff>
      <xdr:row>76</xdr:row>
      <xdr:rowOff>1020536</xdr:rowOff>
    </xdr:to>
    <xdr:pic>
      <xdr:nvPicPr>
        <xdr:cNvPr id="83" name="A16861_RPATI_81E-01">
          <a:extLst>
            <a:ext uri="{FF2B5EF4-FFF2-40B4-BE49-F238E27FC236}">
              <a16:creationId xmlns="" xmlns:a16="http://schemas.microsoft.com/office/drawing/2014/main" id="{E7C490C8-BE07-40E0-936B-23882104B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4" y="69532501"/>
          <a:ext cx="897079" cy="975178"/>
        </a:xfrm>
        <a:prstGeom prst="rect">
          <a:avLst/>
        </a:prstGeom>
      </xdr:spPr>
    </xdr:pic>
    <xdr:clientData/>
  </xdr:twoCellAnchor>
  <xdr:twoCellAnchor>
    <xdr:from>
      <xdr:col>0</xdr:col>
      <xdr:colOff>113394</xdr:colOff>
      <xdr:row>77</xdr:row>
      <xdr:rowOff>68036</xdr:rowOff>
    </xdr:from>
    <xdr:to>
      <xdr:col>0</xdr:col>
      <xdr:colOff>1014406</xdr:colOff>
      <xdr:row>77</xdr:row>
      <xdr:rowOff>1020536</xdr:rowOff>
    </xdr:to>
    <xdr:pic>
      <xdr:nvPicPr>
        <xdr:cNvPr id="84" name="A16861_RPATI_8NT-01">
          <a:extLst>
            <a:ext uri="{FF2B5EF4-FFF2-40B4-BE49-F238E27FC236}">
              <a16:creationId xmlns="" xmlns:a16="http://schemas.microsoft.com/office/drawing/2014/main" id="{0B848721-6574-43A1-93F3-35D8AABF6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4" y="70632411"/>
          <a:ext cx="901012" cy="952500"/>
        </a:xfrm>
        <a:prstGeom prst="rect">
          <a:avLst/>
        </a:prstGeom>
      </xdr:spPr>
    </xdr:pic>
    <xdr:clientData/>
  </xdr:twoCellAnchor>
  <xdr:twoCellAnchor>
    <xdr:from>
      <xdr:col>0</xdr:col>
      <xdr:colOff>68036</xdr:colOff>
      <xdr:row>79</xdr:row>
      <xdr:rowOff>34018</xdr:rowOff>
    </xdr:from>
    <xdr:to>
      <xdr:col>0</xdr:col>
      <xdr:colOff>985281</xdr:colOff>
      <xdr:row>79</xdr:row>
      <xdr:rowOff>1031876</xdr:rowOff>
    </xdr:to>
    <xdr:pic>
      <xdr:nvPicPr>
        <xdr:cNvPr id="85" name="A16984_RHERA_100-01">
          <a:extLst>
            <a:ext uri="{FF2B5EF4-FFF2-40B4-BE49-F238E27FC236}">
              <a16:creationId xmlns="" xmlns:a16="http://schemas.microsoft.com/office/drawing/2014/main" id="{2116143D-F014-4FF6-BF4E-618C0B0E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72752857"/>
          <a:ext cx="917245" cy="997858"/>
        </a:xfrm>
        <a:prstGeom prst="rect">
          <a:avLst/>
        </a:prstGeom>
      </xdr:spPr>
    </xdr:pic>
    <xdr:clientData/>
  </xdr:twoCellAnchor>
  <xdr:twoCellAnchor>
    <xdr:from>
      <xdr:col>0</xdr:col>
      <xdr:colOff>113394</xdr:colOff>
      <xdr:row>81</xdr:row>
      <xdr:rowOff>45356</xdr:rowOff>
    </xdr:from>
    <xdr:to>
      <xdr:col>0</xdr:col>
      <xdr:colOff>1030472</xdr:colOff>
      <xdr:row>81</xdr:row>
      <xdr:rowOff>1043214</xdr:rowOff>
    </xdr:to>
    <xdr:pic>
      <xdr:nvPicPr>
        <xdr:cNvPr id="86" name="A16984_RHERA_900-01">
          <a:extLst>
            <a:ext uri="{FF2B5EF4-FFF2-40B4-BE49-F238E27FC236}">
              <a16:creationId xmlns="" xmlns:a16="http://schemas.microsoft.com/office/drawing/2014/main" id="{60316F9F-7F97-4AB4-AC80-61BB23A56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4" y="74918660"/>
          <a:ext cx="917078" cy="997858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80</xdr:row>
      <xdr:rowOff>34018</xdr:rowOff>
    </xdr:from>
    <xdr:to>
      <xdr:col>0</xdr:col>
      <xdr:colOff>1008658</xdr:colOff>
      <xdr:row>80</xdr:row>
      <xdr:rowOff>1031876</xdr:rowOff>
    </xdr:to>
    <xdr:pic>
      <xdr:nvPicPr>
        <xdr:cNvPr id="87" name="A16984_RHERA_44D-01">
          <a:extLst>
            <a:ext uri="{FF2B5EF4-FFF2-40B4-BE49-F238E27FC236}">
              <a16:creationId xmlns="" xmlns:a16="http://schemas.microsoft.com/office/drawing/2014/main" id="{1CB6CD45-AB9E-4F0F-8A17-91BB9F6D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5" y="73830089"/>
          <a:ext cx="917943" cy="997858"/>
        </a:xfrm>
        <a:prstGeom prst="rect">
          <a:avLst/>
        </a:prstGeom>
      </xdr:spPr>
    </xdr:pic>
    <xdr:clientData/>
  </xdr:twoCellAnchor>
  <xdr:twoCellAnchor>
    <xdr:from>
      <xdr:col>0</xdr:col>
      <xdr:colOff>79374</xdr:colOff>
      <xdr:row>82</xdr:row>
      <xdr:rowOff>68036</xdr:rowOff>
    </xdr:from>
    <xdr:to>
      <xdr:col>0</xdr:col>
      <xdr:colOff>981525</xdr:colOff>
      <xdr:row>82</xdr:row>
      <xdr:rowOff>1054553</xdr:rowOff>
    </xdr:to>
    <xdr:pic>
      <xdr:nvPicPr>
        <xdr:cNvPr id="88" name="A16994_RHERA_100-01">
          <a:extLst>
            <a:ext uri="{FF2B5EF4-FFF2-40B4-BE49-F238E27FC236}">
              <a16:creationId xmlns="" xmlns:a16="http://schemas.microsoft.com/office/drawing/2014/main" id="{636D61F2-F5F9-45ED-9EC5-8D8DC7A1A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4" y="76018572"/>
          <a:ext cx="902151" cy="986517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84</xdr:row>
      <xdr:rowOff>79375</xdr:rowOff>
    </xdr:from>
    <xdr:to>
      <xdr:col>0</xdr:col>
      <xdr:colOff>984176</xdr:colOff>
      <xdr:row>84</xdr:row>
      <xdr:rowOff>1043214</xdr:rowOff>
    </xdr:to>
    <xdr:pic>
      <xdr:nvPicPr>
        <xdr:cNvPr id="89" name="A16994_RHERA_900-01">
          <a:extLst>
            <a:ext uri="{FF2B5EF4-FFF2-40B4-BE49-F238E27FC236}">
              <a16:creationId xmlns="" xmlns:a16="http://schemas.microsoft.com/office/drawing/2014/main" id="{A9FD63BE-30D8-4C89-9911-A9402B679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78184375"/>
          <a:ext cx="882121" cy="963839"/>
        </a:xfrm>
        <a:prstGeom prst="rect">
          <a:avLst/>
        </a:prstGeom>
      </xdr:spPr>
    </xdr:pic>
    <xdr:clientData/>
  </xdr:twoCellAnchor>
  <xdr:twoCellAnchor>
    <xdr:from>
      <xdr:col>0</xdr:col>
      <xdr:colOff>79376</xdr:colOff>
      <xdr:row>83</xdr:row>
      <xdr:rowOff>45357</xdr:rowOff>
    </xdr:from>
    <xdr:to>
      <xdr:col>0</xdr:col>
      <xdr:colOff>986887</xdr:colOff>
      <xdr:row>83</xdr:row>
      <xdr:rowOff>1031875</xdr:rowOff>
    </xdr:to>
    <xdr:pic>
      <xdr:nvPicPr>
        <xdr:cNvPr id="90" name="A16994_RHERA_44D-01">
          <a:extLst>
            <a:ext uri="{FF2B5EF4-FFF2-40B4-BE49-F238E27FC236}">
              <a16:creationId xmlns="" xmlns:a16="http://schemas.microsoft.com/office/drawing/2014/main" id="{B596C211-233F-4867-AA96-866DE156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6" y="77073125"/>
          <a:ext cx="907511" cy="986518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85</xdr:row>
      <xdr:rowOff>56696</xdr:rowOff>
    </xdr:from>
    <xdr:to>
      <xdr:col>0</xdr:col>
      <xdr:colOff>1020149</xdr:colOff>
      <xdr:row>85</xdr:row>
      <xdr:rowOff>1020536</xdr:rowOff>
    </xdr:to>
    <xdr:pic>
      <xdr:nvPicPr>
        <xdr:cNvPr id="91" name="A17135_RPHIX_100-01">
          <a:extLst>
            <a:ext uri="{FF2B5EF4-FFF2-40B4-BE49-F238E27FC236}">
              <a16:creationId xmlns="" xmlns:a16="http://schemas.microsoft.com/office/drawing/2014/main" id="{25667BE4-D199-4479-B31D-687D1147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5" y="79238928"/>
          <a:ext cx="929434" cy="963840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88</xdr:row>
      <xdr:rowOff>79374</xdr:rowOff>
    </xdr:from>
    <xdr:to>
      <xdr:col>0</xdr:col>
      <xdr:colOff>1022310</xdr:colOff>
      <xdr:row>88</xdr:row>
      <xdr:rowOff>1043214</xdr:rowOff>
    </xdr:to>
    <xdr:pic>
      <xdr:nvPicPr>
        <xdr:cNvPr id="92" name="A17135_RPHIX_900-01">
          <a:extLst>
            <a:ext uri="{FF2B5EF4-FFF2-40B4-BE49-F238E27FC236}">
              <a16:creationId xmlns="" xmlns:a16="http://schemas.microsoft.com/office/drawing/2014/main" id="{D5907671-FBFC-431E-A007-AAB10732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5" y="82493303"/>
          <a:ext cx="931595" cy="963840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86</xdr:row>
      <xdr:rowOff>45357</xdr:rowOff>
    </xdr:from>
    <xdr:to>
      <xdr:col>0</xdr:col>
      <xdr:colOff>1036805</xdr:colOff>
      <xdr:row>86</xdr:row>
      <xdr:rowOff>1009197</xdr:rowOff>
    </xdr:to>
    <xdr:pic>
      <xdr:nvPicPr>
        <xdr:cNvPr id="93" name="A17135_RPHIX_7DA-01">
          <a:extLst>
            <a:ext uri="{FF2B5EF4-FFF2-40B4-BE49-F238E27FC236}">
              <a16:creationId xmlns="" xmlns:a16="http://schemas.microsoft.com/office/drawing/2014/main" id="{847EAF90-1F8D-4411-9A4C-17A7EE2E0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80304821"/>
          <a:ext cx="934750" cy="963840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87</xdr:row>
      <xdr:rowOff>68036</xdr:rowOff>
    </xdr:from>
    <xdr:to>
      <xdr:col>0</xdr:col>
      <xdr:colOff>1030429</xdr:colOff>
      <xdr:row>87</xdr:row>
      <xdr:rowOff>1031876</xdr:rowOff>
    </xdr:to>
    <xdr:pic>
      <xdr:nvPicPr>
        <xdr:cNvPr id="94" name="A17135_RPHIX_81E-01">
          <a:extLst>
            <a:ext uri="{FF2B5EF4-FFF2-40B4-BE49-F238E27FC236}">
              <a16:creationId xmlns="" xmlns:a16="http://schemas.microsoft.com/office/drawing/2014/main" id="{7625AA0E-09E5-4765-A23D-5E73057BD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81404732"/>
          <a:ext cx="928374" cy="963840"/>
        </a:xfrm>
        <a:prstGeom prst="rect">
          <a:avLst/>
        </a:prstGeom>
      </xdr:spPr>
    </xdr:pic>
    <xdr:clientData/>
  </xdr:twoCellAnchor>
  <xdr:twoCellAnchor>
    <xdr:from>
      <xdr:col>0</xdr:col>
      <xdr:colOff>68036</xdr:colOff>
      <xdr:row>91</xdr:row>
      <xdr:rowOff>68036</xdr:rowOff>
    </xdr:from>
    <xdr:to>
      <xdr:col>0</xdr:col>
      <xdr:colOff>969670</xdr:colOff>
      <xdr:row>91</xdr:row>
      <xdr:rowOff>1031875</xdr:rowOff>
    </xdr:to>
    <xdr:pic>
      <xdr:nvPicPr>
        <xdr:cNvPr id="95" name="A18996_RPATI_100-01">
          <a:extLst>
            <a:ext uri="{FF2B5EF4-FFF2-40B4-BE49-F238E27FC236}">
              <a16:creationId xmlns="" xmlns:a16="http://schemas.microsoft.com/office/drawing/2014/main" id="{4F62B422-4E1A-4B70-86A2-C8ED8924E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5713661"/>
          <a:ext cx="901634" cy="963839"/>
        </a:xfrm>
        <a:prstGeom prst="rect">
          <a:avLst/>
        </a:prstGeom>
      </xdr:spPr>
    </xdr:pic>
    <xdr:clientData/>
  </xdr:twoCellAnchor>
  <xdr:twoCellAnchor>
    <xdr:from>
      <xdr:col>0</xdr:col>
      <xdr:colOff>136073</xdr:colOff>
      <xdr:row>93</xdr:row>
      <xdr:rowOff>68036</xdr:rowOff>
    </xdr:from>
    <xdr:to>
      <xdr:col>0</xdr:col>
      <xdr:colOff>1043547</xdr:colOff>
      <xdr:row>93</xdr:row>
      <xdr:rowOff>1031875</xdr:rowOff>
    </xdr:to>
    <xdr:pic>
      <xdr:nvPicPr>
        <xdr:cNvPr id="96" name="A18996_RPATI_900-01">
          <a:extLst>
            <a:ext uri="{FF2B5EF4-FFF2-40B4-BE49-F238E27FC236}">
              <a16:creationId xmlns="" xmlns:a16="http://schemas.microsoft.com/office/drawing/2014/main" id="{B7CA2347-57DB-4EDD-9B08-36C5FE15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3" y="87868125"/>
          <a:ext cx="907474" cy="963839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92</xdr:row>
      <xdr:rowOff>22679</xdr:rowOff>
    </xdr:from>
    <xdr:to>
      <xdr:col>0</xdr:col>
      <xdr:colOff>998225</xdr:colOff>
      <xdr:row>92</xdr:row>
      <xdr:rowOff>986518</xdr:rowOff>
    </xdr:to>
    <xdr:pic>
      <xdr:nvPicPr>
        <xdr:cNvPr id="97" name="A18996_RPATI_81E-01">
          <a:extLst>
            <a:ext uri="{FF2B5EF4-FFF2-40B4-BE49-F238E27FC236}">
              <a16:creationId xmlns="" xmlns:a16="http://schemas.microsoft.com/office/drawing/2014/main" id="{B4BF70DC-E04C-4419-A067-E8B8B882D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4" y="86745536"/>
          <a:ext cx="907511" cy="963839"/>
        </a:xfrm>
        <a:prstGeom prst="rect">
          <a:avLst/>
        </a:prstGeom>
      </xdr:spPr>
    </xdr:pic>
    <xdr:clientData/>
  </xdr:twoCellAnchor>
  <xdr:twoCellAnchor>
    <xdr:from>
      <xdr:col>0</xdr:col>
      <xdr:colOff>113394</xdr:colOff>
      <xdr:row>89</xdr:row>
      <xdr:rowOff>79374</xdr:rowOff>
    </xdr:from>
    <xdr:to>
      <xdr:col>0</xdr:col>
      <xdr:colOff>952501</xdr:colOff>
      <xdr:row>89</xdr:row>
      <xdr:rowOff>986518</xdr:rowOff>
    </xdr:to>
    <xdr:pic>
      <xdr:nvPicPr>
        <xdr:cNvPr id="98" name="A18993_RHERA_100-01">
          <a:extLst>
            <a:ext uri="{FF2B5EF4-FFF2-40B4-BE49-F238E27FC236}">
              <a16:creationId xmlns="" xmlns:a16="http://schemas.microsoft.com/office/drawing/2014/main" id="{0E0BD7C8-BB44-4356-B7A5-D4A4555D05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394" y="83570535"/>
          <a:ext cx="839107" cy="907144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90</xdr:row>
      <xdr:rowOff>22678</xdr:rowOff>
    </xdr:from>
    <xdr:to>
      <xdr:col>0</xdr:col>
      <xdr:colOff>941161</xdr:colOff>
      <xdr:row>90</xdr:row>
      <xdr:rowOff>1070428</xdr:rowOff>
    </xdr:to>
    <xdr:pic>
      <xdr:nvPicPr>
        <xdr:cNvPr id="99" name="A18993_RHERA_9XX-01">
          <a:extLst>
            <a:ext uri="{FF2B5EF4-FFF2-40B4-BE49-F238E27FC236}">
              <a16:creationId xmlns="" xmlns:a16="http://schemas.microsoft.com/office/drawing/2014/main" id="{2275F4D1-1AC1-44BE-8530-6CC734BA8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84591071"/>
          <a:ext cx="839107" cy="1047750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94</xdr:row>
      <xdr:rowOff>34018</xdr:rowOff>
    </xdr:from>
    <xdr:to>
      <xdr:col>0</xdr:col>
      <xdr:colOff>1008869</xdr:colOff>
      <xdr:row>94</xdr:row>
      <xdr:rowOff>1020536</xdr:rowOff>
    </xdr:to>
    <xdr:pic>
      <xdr:nvPicPr>
        <xdr:cNvPr id="100" name="A18997_RPATI_100-01">
          <a:extLst>
            <a:ext uri="{FF2B5EF4-FFF2-40B4-BE49-F238E27FC236}">
              <a16:creationId xmlns="" xmlns:a16="http://schemas.microsoft.com/office/drawing/2014/main" id="{E607751A-3A6C-4CA0-A66A-326838BA3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4" y="88911339"/>
          <a:ext cx="918155" cy="986518"/>
        </a:xfrm>
        <a:prstGeom prst="rect">
          <a:avLst/>
        </a:prstGeom>
      </xdr:spPr>
    </xdr:pic>
    <xdr:clientData/>
  </xdr:twoCellAnchor>
  <xdr:twoCellAnchor>
    <xdr:from>
      <xdr:col>0</xdr:col>
      <xdr:colOff>149156</xdr:colOff>
      <xdr:row>97</xdr:row>
      <xdr:rowOff>68036</xdr:rowOff>
    </xdr:from>
    <xdr:to>
      <xdr:col>0</xdr:col>
      <xdr:colOff>963625</xdr:colOff>
      <xdr:row>97</xdr:row>
      <xdr:rowOff>1065893</xdr:rowOff>
    </xdr:to>
    <xdr:pic>
      <xdr:nvPicPr>
        <xdr:cNvPr id="101" name="A18997_RPATI_900-01">
          <a:extLst>
            <a:ext uri="{FF2B5EF4-FFF2-40B4-BE49-F238E27FC236}">
              <a16:creationId xmlns="" xmlns:a16="http://schemas.microsoft.com/office/drawing/2014/main" id="{1AD02369-1C11-457B-BFF4-24DBA31E61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156" y="92106401"/>
          <a:ext cx="814469" cy="997857"/>
        </a:xfrm>
        <a:prstGeom prst="rect">
          <a:avLst/>
        </a:prstGeom>
      </xdr:spPr>
    </xdr:pic>
    <xdr:clientData/>
  </xdr:twoCellAnchor>
  <xdr:twoCellAnchor>
    <xdr:from>
      <xdr:col>0</xdr:col>
      <xdr:colOff>88970</xdr:colOff>
      <xdr:row>95</xdr:row>
      <xdr:rowOff>21805</xdr:rowOff>
    </xdr:from>
    <xdr:to>
      <xdr:col>0</xdr:col>
      <xdr:colOff>1017713</xdr:colOff>
      <xdr:row>95</xdr:row>
      <xdr:rowOff>1019663</xdr:rowOff>
    </xdr:to>
    <xdr:pic>
      <xdr:nvPicPr>
        <xdr:cNvPr id="102" name="A18997_RPATI_5IX-01">
          <a:extLst>
            <a:ext uri="{FF2B5EF4-FFF2-40B4-BE49-F238E27FC236}">
              <a16:creationId xmlns="" xmlns:a16="http://schemas.microsoft.com/office/drawing/2014/main" id="{5FC6D009-A81E-415F-9AB4-2924E63AF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70" y="89910940"/>
          <a:ext cx="928743" cy="997858"/>
        </a:xfrm>
        <a:prstGeom prst="rect">
          <a:avLst/>
        </a:prstGeom>
      </xdr:spPr>
    </xdr:pic>
    <xdr:clientData/>
  </xdr:twoCellAnchor>
  <xdr:twoCellAnchor>
    <xdr:from>
      <xdr:col>0</xdr:col>
      <xdr:colOff>113395</xdr:colOff>
      <xdr:row>96</xdr:row>
      <xdr:rowOff>57568</xdr:rowOff>
    </xdr:from>
    <xdr:to>
      <xdr:col>0</xdr:col>
      <xdr:colOff>1036505</xdr:colOff>
      <xdr:row>96</xdr:row>
      <xdr:rowOff>1055426</xdr:rowOff>
    </xdr:to>
    <xdr:pic>
      <xdr:nvPicPr>
        <xdr:cNvPr id="103" name="A18997_RPATI_81E-01">
          <a:extLst>
            <a:ext uri="{FF2B5EF4-FFF2-40B4-BE49-F238E27FC236}">
              <a16:creationId xmlns="" xmlns:a16="http://schemas.microsoft.com/office/drawing/2014/main" id="{FAA161CF-4D97-4FBB-818E-352140204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5" y="91021318"/>
          <a:ext cx="923110" cy="997858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98</xdr:row>
      <xdr:rowOff>68036</xdr:rowOff>
    </xdr:from>
    <xdr:to>
      <xdr:col>0</xdr:col>
      <xdr:colOff>975178</xdr:colOff>
      <xdr:row>98</xdr:row>
      <xdr:rowOff>1031875</xdr:rowOff>
    </xdr:to>
    <xdr:pic>
      <xdr:nvPicPr>
        <xdr:cNvPr id="104" name="A19698_RHQBE_100-01">
          <a:extLst>
            <a:ext uri="{FF2B5EF4-FFF2-40B4-BE49-F238E27FC236}">
              <a16:creationId xmlns="" xmlns:a16="http://schemas.microsoft.com/office/drawing/2014/main" id="{995633DE-9958-4AE5-A1D9-6AA1631EB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5" y="93254286"/>
          <a:ext cx="884463" cy="963839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101</xdr:row>
      <xdr:rowOff>56697</xdr:rowOff>
    </xdr:from>
    <xdr:to>
      <xdr:col>0</xdr:col>
      <xdr:colOff>1066194</xdr:colOff>
      <xdr:row>101</xdr:row>
      <xdr:rowOff>1043215</xdr:rowOff>
    </xdr:to>
    <xdr:pic>
      <xdr:nvPicPr>
        <xdr:cNvPr id="105" name="A19698_RHQBE_900-01">
          <a:extLst>
            <a:ext uri="{FF2B5EF4-FFF2-40B4-BE49-F238E27FC236}">
              <a16:creationId xmlns="" xmlns:a16="http://schemas.microsoft.com/office/drawing/2014/main" id="{20E8BA17-9B7B-4393-BC6E-93FB0EC1B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96474643"/>
          <a:ext cx="964139" cy="986518"/>
        </a:xfrm>
        <a:prstGeom prst="rect">
          <a:avLst/>
        </a:prstGeom>
      </xdr:spPr>
    </xdr:pic>
    <xdr:clientData/>
  </xdr:twoCellAnchor>
  <xdr:twoCellAnchor>
    <xdr:from>
      <xdr:col>0</xdr:col>
      <xdr:colOff>79376</xdr:colOff>
      <xdr:row>99</xdr:row>
      <xdr:rowOff>68036</xdr:rowOff>
    </xdr:from>
    <xdr:to>
      <xdr:col>0</xdr:col>
      <xdr:colOff>1018180</xdr:colOff>
      <xdr:row>99</xdr:row>
      <xdr:rowOff>1031875</xdr:rowOff>
    </xdr:to>
    <xdr:pic>
      <xdr:nvPicPr>
        <xdr:cNvPr id="106" name="A19698_RHQBE_7DA-01">
          <a:extLst>
            <a:ext uri="{FF2B5EF4-FFF2-40B4-BE49-F238E27FC236}">
              <a16:creationId xmlns="" xmlns:a16="http://schemas.microsoft.com/office/drawing/2014/main" id="{96B67894-9C45-41F4-9D3A-ECA7A79AE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6" y="94331518"/>
          <a:ext cx="938804" cy="963839"/>
        </a:xfrm>
        <a:prstGeom prst="rect">
          <a:avLst/>
        </a:prstGeom>
      </xdr:spPr>
    </xdr:pic>
    <xdr:clientData/>
  </xdr:twoCellAnchor>
  <xdr:twoCellAnchor>
    <xdr:from>
      <xdr:col>0</xdr:col>
      <xdr:colOff>90716</xdr:colOff>
      <xdr:row>100</xdr:row>
      <xdr:rowOff>45358</xdr:rowOff>
    </xdr:from>
    <xdr:to>
      <xdr:col>0</xdr:col>
      <xdr:colOff>1043216</xdr:colOff>
      <xdr:row>100</xdr:row>
      <xdr:rowOff>1024742</xdr:rowOff>
    </xdr:to>
    <xdr:pic>
      <xdr:nvPicPr>
        <xdr:cNvPr id="107" name="A19698_RHQBE_81E-01">
          <a:extLst>
            <a:ext uri="{FF2B5EF4-FFF2-40B4-BE49-F238E27FC236}">
              <a16:creationId xmlns="" xmlns:a16="http://schemas.microsoft.com/office/drawing/2014/main" id="{00CEC0A1-9D2A-49D8-A749-E1A09182A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6" y="95386072"/>
          <a:ext cx="952500" cy="979384"/>
        </a:xfrm>
        <a:prstGeom prst="rect">
          <a:avLst/>
        </a:prstGeom>
      </xdr:spPr>
    </xdr:pic>
    <xdr:clientData/>
  </xdr:twoCellAnchor>
  <xdr:twoCellAnchor>
    <xdr:from>
      <xdr:col>0</xdr:col>
      <xdr:colOff>124734</xdr:colOff>
      <xdr:row>102</xdr:row>
      <xdr:rowOff>79375</xdr:rowOff>
    </xdr:from>
    <xdr:to>
      <xdr:col>0</xdr:col>
      <xdr:colOff>947054</xdr:colOff>
      <xdr:row>102</xdr:row>
      <xdr:rowOff>1009196</xdr:rowOff>
    </xdr:to>
    <xdr:pic>
      <xdr:nvPicPr>
        <xdr:cNvPr id="108" name="A19699_RHQBF_100-01">
          <a:extLst>
            <a:ext uri="{FF2B5EF4-FFF2-40B4-BE49-F238E27FC236}">
              <a16:creationId xmlns="" xmlns:a16="http://schemas.microsoft.com/office/drawing/2014/main" id="{67ADD570-89F4-4C3A-B679-D97CF2298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4" y="97574554"/>
          <a:ext cx="822320" cy="929821"/>
        </a:xfrm>
        <a:prstGeom prst="rect">
          <a:avLst/>
        </a:prstGeom>
      </xdr:spPr>
    </xdr:pic>
    <xdr:clientData/>
  </xdr:twoCellAnchor>
  <xdr:twoCellAnchor>
    <xdr:from>
      <xdr:col>0</xdr:col>
      <xdr:colOff>124733</xdr:colOff>
      <xdr:row>105</xdr:row>
      <xdr:rowOff>68036</xdr:rowOff>
    </xdr:from>
    <xdr:to>
      <xdr:col>0</xdr:col>
      <xdr:colOff>954021</xdr:colOff>
      <xdr:row>105</xdr:row>
      <xdr:rowOff>1009197</xdr:rowOff>
    </xdr:to>
    <xdr:pic>
      <xdr:nvPicPr>
        <xdr:cNvPr id="109" name="A19699_RHQBF_900-01">
          <a:extLst>
            <a:ext uri="{FF2B5EF4-FFF2-40B4-BE49-F238E27FC236}">
              <a16:creationId xmlns="" xmlns:a16="http://schemas.microsoft.com/office/drawing/2014/main" id="{F1F48231-99DD-4305-94EF-E67C3D00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3" y="100794911"/>
          <a:ext cx="829288" cy="941161"/>
        </a:xfrm>
        <a:prstGeom prst="rect">
          <a:avLst/>
        </a:prstGeom>
      </xdr:spPr>
    </xdr:pic>
    <xdr:clientData/>
  </xdr:twoCellAnchor>
  <xdr:twoCellAnchor>
    <xdr:from>
      <xdr:col>0</xdr:col>
      <xdr:colOff>124733</xdr:colOff>
      <xdr:row>103</xdr:row>
      <xdr:rowOff>90714</xdr:rowOff>
    </xdr:from>
    <xdr:to>
      <xdr:col>0</xdr:col>
      <xdr:colOff>946977</xdr:colOff>
      <xdr:row>103</xdr:row>
      <xdr:rowOff>1020535</xdr:rowOff>
    </xdr:to>
    <xdr:pic>
      <xdr:nvPicPr>
        <xdr:cNvPr id="110" name="A19699_RHQBF_7DA-01">
          <a:extLst>
            <a:ext uri="{FF2B5EF4-FFF2-40B4-BE49-F238E27FC236}">
              <a16:creationId xmlns="" xmlns:a16="http://schemas.microsoft.com/office/drawing/2014/main" id="{5FE40ED8-35D4-4E55-809A-8E954A177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3" y="98663125"/>
          <a:ext cx="822244" cy="929821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104</xdr:row>
      <xdr:rowOff>79376</xdr:rowOff>
    </xdr:from>
    <xdr:to>
      <xdr:col>0</xdr:col>
      <xdr:colOff>947345</xdr:colOff>
      <xdr:row>104</xdr:row>
      <xdr:rowOff>1031875</xdr:rowOff>
    </xdr:to>
    <xdr:pic>
      <xdr:nvPicPr>
        <xdr:cNvPr id="111" name="A19699_RHQBF_81E-01">
          <a:extLst>
            <a:ext uri="{FF2B5EF4-FFF2-40B4-BE49-F238E27FC236}">
              <a16:creationId xmlns="" xmlns:a16="http://schemas.microsoft.com/office/drawing/2014/main" id="{828ACF50-2B6F-4D16-9D49-0878B7C8E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99729019"/>
          <a:ext cx="845291" cy="952499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106</xdr:row>
      <xdr:rowOff>79375</xdr:rowOff>
    </xdr:from>
    <xdr:to>
      <xdr:col>0</xdr:col>
      <xdr:colOff>960877</xdr:colOff>
      <xdr:row>106</xdr:row>
      <xdr:rowOff>1035461</xdr:rowOff>
    </xdr:to>
    <xdr:pic>
      <xdr:nvPicPr>
        <xdr:cNvPr id="112" name="A19700_RHQBG_100-01">
          <a:extLst>
            <a:ext uri="{FF2B5EF4-FFF2-40B4-BE49-F238E27FC236}">
              <a16:creationId xmlns="" xmlns:a16="http://schemas.microsoft.com/office/drawing/2014/main" id="{76815CAB-1EDD-485B-89D7-B963EE971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101883482"/>
          <a:ext cx="858822" cy="956086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108</xdr:row>
      <xdr:rowOff>34019</xdr:rowOff>
    </xdr:from>
    <xdr:to>
      <xdr:col>0</xdr:col>
      <xdr:colOff>962395</xdr:colOff>
      <xdr:row>108</xdr:row>
      <xdr:rowOff>990104</xdr:rowOff>
    </xdr:to>
    <xdr:pic>
      <xdr:nvPicPr>
        <xdr:cNvPr id="113" name="A19700_RHQBG_900-01">
          <a:extLst>
            <a:ext uri="{FF2B5EF4-FFF2-40B4-BE49-F238E27FC236}">
              <a16:creationId xmlns="" xmlns:a16="http://schemas.microsoft.com/office/drawing/2014/main" id="{88243098-FCFC-4BB0-8618-207C72E65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103992590"/>
          <a:ext cx="860340" cy="956085"/>
        </a:xfrm>
        <a:prstGeom prst="rect">
          <a:avLst/>
        </a:prstGeom>
      </xdr:spPr>
    </xdr:pic>
    <xdr:clientData/>
  </xdr:twoCellAnchor>
  <xdr:twoCellAnchor>
    <xdr:from>
      <xdr:col>0</xdr:col>
      <xdr:colOff>136073</xdr:colOff>
      <xdr:row>107</xdr:row>
      <xdr:rowOff>56697</xdr:rowOff>
    </xdr:from>
    <xdr:to>
      <xdr:col>0</xdr:col>
      <xdr:colOff>997858</xdr:colOff>
      <xdr:row>107</xdr:row>
      <xdr:rowOff>1012783</xdr:rowOff>
    </xdr:to>
    <xdr:pic>
      <xdr:nvPicPr>
        <xdr:cNvPr id="114" name="A19700_RHQBG_81E-01">
          <a:extLst>
            <a:ext uri="{FF2B5EF4-FFF2-40B4-BE49-F238E27FC236}">
              <a16:creationId xmlns="" xmlns:a16="http://schemas.microsoft.com/office/drawing/2014/main" id="{4CEC2167-DBD8-4681-BFD1-2C54081ED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3" y="102938036"/>
          <a:ext cx="861785" cy="956086"/>
        </a:xfrm>
        <a:prstGeom prst="rect">
          <a:avLst/>
        </a:prstGeom>
      </xdr:spPr>
    </xdr:pic>
    <xdr:clientData/>
  </xdr:twoCellAnchor>
  <xdr:twoCellAnchor>
    <xdr:from>
      <xdr:col>0</xdr:col>
      <xdr:colOff>113393</xdr:colOff>
      <xdr:row>109</xdr:row>
      <xdr:rowOff>68035</xdr:rowOff>
    </xdr:from>
    <xdr:to>
      <xdr:col>0</xdr:col>
      <xdr:colOff>996075</xdr:colOff>
      <xdr:row>109</xdr:row>
      <xdr:rowOff>1018319</xdr:rowOff>
    </xdr:to>
    <xdr:pic>
      <xdr:nvPicPr>
        <xdr:cNvPr id="115" name="A19701_RHQBH_100-01">
          <a:extLst>
            <a:ext uri="{FF2B5EF4-FFF2-40B4-BE49-F238E27FC236}">
              <a16:creationId xmlns="" xmlns:a16="http://schemas.microsoft.com/office/drawing/2014/main" id="{3B01FE3D-5A22-40D9-B9D0-927CFD7E9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3" y="105103839"/>
          <a:ext cx="882682" cy="950284"/>
        </a:xfrm>
        <a:prstGeom prst="rect">
          <a:avLst/>
        </a:prstGeom>
      </xdr:spPr>
    </xdr:pic>
    <xdr:clientData/>
  </xdr:twoCellAnchor>
  <xdr:twoCellAnchor>
    <xdr:from>
      <xdr:col>0</xdr:col>
      <xdr:colOff>124731</xdr:colOff>
      <xdr:row>112</xdr:row>
      <xdr:rowOff>79374</xdr:rowOff>
    </xdr:from>
    <xdr:to>
      <xdr:col>0</xdr:col>
      <xdr:colOff>1006070</xdr:colOff>
      <xdr:row>112</xdr:row>
      <xdr:rowOff>1029659</xdr:rowOff>
    </xdr:to>
    <xdr:pic>
      <xdr:nvPicPr>
        <xdr:cNvPr id="116" name="A19701_RHQBH_900-01">
          <a:extLst>
            <a:ext uri="{FF2B5EF4-FFF2-40B4-BE49-F238E27FC236}">
              <a16:creationId xmlns="" xmlns:a16="http://schemas.microsoft.com/office/drawing/2014/main" id="{74D2F06B-F9DA-41B3-9B2B-50EC57ABA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31" y="108346874"/>
          <a:ext cx="881339" cy="950285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110</xdr:row>
      <xdr:rowOff>79375</xdr:rowOff>
    </xdr:from>
    <xdr:to>
      <xdr:col>0</xdr:col>
      <xdr:colOff>985043</xdr:colOff>
      <xdr:row>110</xdr:row>
      <xdr:rowOff>1029659</xdr:rowOff>
    </xdr:to>
    <xdr:pic>
      <xdr:nvPicPr>
        <xdr:cNvPr id="117" name="A19701_RHQBH_81E-01">
          <a:extLst>
            <a:ext uri="{FF2B5EF4-FFF2-40B4-BE49-F238E27FC236}">
              <a16:creationId xmlns="" xmlns:a16="http://schemas.microsoft.com/office/drawing/2014/main" id="{B3656F67-DFF1-4A81-965F-2886A593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106192411"/>
          <a:ext cx="882989" cy="950284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111</xdr:row>
      <xdr:rowOff>68036</xdr:rowOff>
    </xdr:from>
    <xdr:to>
      <xdr:col>0</xdr:col>
      <xdr:colOff>986518</xdr:colOff>
      <xdr:row>111</xdr:row>
      <xdr:rowOff>1018320</xdr:rowOff>
    </xdr:to>
    <xdr:pic>
      <xdr:nvPicPr>
        <xdr:cNvPr id="118" name="A19701_RHQBH_8NT-01">
          <a:extLst>
            <a:ext uri="{FF2B5EF4-FFF2-40B4-BE49-F238E27FC236}">
              <a16:creationId xmlns="" xmlns:a16="http://schemas.microsoft.com/office/drawing/2014/main" id="{F1A3EB4E-5431-4990-9649-7ACC96C1F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107258304"/>
          <a:ext cx="884464" cy="950284"/>
        </a:xfrm>
        <a:prstGeom prst="rect">
          <a:avLst/>
        </a:prstGeom>
      </xdr:spPr>
    </xdr:pic>
    <xdr:clientData/>
  </xdr:twoCellAnchor>
  <xdr:twoCellAnchor>
    <xdr:from>
      <xdr:col>0</xdr:col>
      <xdr:colOff>56696</xdr:colOff>
      <xdr:row>113</xdr:row>
      <xdr:rowOff>56697</xdr:rowOff>
    </xdr:from>
    <xdr:to>
      <xdr:col>0</xdr:col>
      <xdr:colOff>951131</xdr:colOff>
      <xdr:row>113</xdr:row>
      <xdr:rowOff>1009197</xdr:rowOff>
    </xdr:to>
    <xdr:pic>
      <xdr:nvPicPr>
        <xdr:cNvPr id="119" name="A19707_RDRDX_100-01">
          <a:extLst>
            <a:ext uri="{FF2B5EF4-FFF2-40B4-BE49-F238E27FC236}">
              <a16:creationId xmlns="" xmlns:a16="http://schemas.microsoft.com/office/drawing/2014/main" id="{8522F165-966A-4C90-BA29-098F37F7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6" y="109401429"/>
          <a:ext cx="894435" cy="952500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114</xdr:row>
      <xdr:rowOff>56697</xdr:rowOff>
    </xdr:from>
    <xdr:to>
      <xdr:col>0</xdr:col>
      <xdr:colOff>983801</xdr:colOff>
      <xdr:row>114</xdr:row>
      <xdr:rowOff>1009197</xdr:rowOff>
    </xdr:to>
    <xdr:pic>
      <xdr:nvPicPr>
        <xdr:cNvPr id="120" name="A19707_RDRDX_900-01">
          <a:extLst>
            <a:ext uri="{FF2B5EF4-FFF2-40B4-BE49-F238E27FC236}">
              <a16:creationId xmlns="" xmlns:a16="http://schemas.microsoft.com/office/drawing/2014/main" id="{8372C441-FCE5-4988-B51F-41654ECC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5" y="110478661"/>
          <a:ext cx="893086" cy="952500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115</xdr:row>
      <xdr:rowOff>79377</xdr:rowOff>
    </xdr:from>
    <xdr:to>
      <xdr:col>0</xdr:col>
      <xdr:colOff>987549</xdr:colOff>
      <xdr:row>115</xdr:row>
      <xdr:rowOff>1031877</xdr:rowOff>
    </xdr:to>
    <xdr:pic>
      <xdr:nvPicPr>
        <xdr:cNvPr id="121" name="A19708_RDRDY_100-01">
          <a:extLst>
            <a:ext uri="{FF2B5EF4-FFF2-40B4-BE49-F238E27FC236}">
              <a16:creationId xmlns="" xmlns:a16="http://schemas.microsoft.com/office/drawing/2014/main" id="{7922D9F8-0A12-4DEC-B228-3CA04192F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4" y="111578573"/>
          <a:ext cx="896835" cy="952500"/>
        </a:xfrm>
        <a:prstGeom prst="rect">
          <a:avLst/>
        </a:prstGeom>
      </xdr:spPr>
    </xdr:pic>
    <xdr:clientData/>
  </xdr:twoCellAnchor>
  <xdr:twoCellAnchor>
    <xdr:from>
      <xdr:col>0</xdr:col>
      <xdr:colOff>68035</xdr:colOff>
      <xdr:row>117</xdr:row>
      <xdr:rowOff>45358</xdr:rowOff>
    </xdr:from>
    <xdr:to>
      <xdr:col>0</xdr:col>
      <xdr:colOff>963102</xdr:colOff>
      <xdr:row>117</xdr:row>
      <xdr:rowOff>997858</xdr:rowOff>
    </xdr:to>
    <xdr:pic>
      <xdr:nvPicPr>
        <xdr:cNvPr id="122" name="A19708_RDRDY_900-01">
          <a:extLst>
            <a:ext uri="{FF2B5EF4-FFF2-40B4-BE49-F238E27FC236}">
              <a16:creationId xmlns="" xmlns:a16="http://schemas.microsoft.com/office/drawing/2014/main" id="{F38C3AA6-C3CF-4E72-833A-663D0DD19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113699019"/>
          <a:ext cx="895067" cy="9525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116</xdr:row>
      <xdr:rowOff>68035</xdr:rowOff>
    </xdr:from>
    <xdr:to>
      <xdr:col>0</xdr:col>
      <xdr:colOff>973039</xdr:colOff>
      <xdr:row>116</xdr:row>
      <xdr:rowOff>1020535</xdr:rowOff>
    </xdr:to>
    <xdr:pic>
      <xdr:nvPicPr>
        <xdr:cNvPr id="123" name="A19708_RDRDY_44D-01">
          <a:extLst>
            <a:ext uri="{FF2B5EF4-FFF2-40B4-BE49-F238E27FC236}">
              <a16:creationId xmlns="" xmlns:a16="http://schemas.microsoft.com/office/drawing/2014/main" id="{6B859FCA-BE46-4BDA-B7DB-83E3FED6C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12644464"/>
          <a:ext cx="893664" cy="952500"/>
        </a:xfrm>
        <a:prstGeom prst="rect">
          <a:avLst/>
        </a:prstGeom>
      </xdr:spPr>
    </xdr:pic>
    <xdr:clientData/>
  </xdr:twoCellAnchor>
  <xdr:twoCellAnchor>
    <xdr:from>
      <xdr:col>0</xdr:col>
      <xdr:colOff>113393</xdr:colOff>
      <xdr:row>118</xdr:row>
      <xdr:rowOff>68036</xdr:rowOff>
    </xdr:from>
    <xdr:to>
      <xdr:col>0</xdr:col>
      <xdr:colOff>970219</xdr:colOff>
      <xdr:row>118</xdr:row>
      <xdr:rowOff>1043215</xdr:rowOff>
    </xdr:to>
    <xdr:pic>
      <xdr:nvPicPr>
        <xdr:cNvPr id="124" name="A19709_RDRDZ_100-01">
          <a:extLst>
            <a:ext uri="{FF2B5EF4-FFF2-40B4-BE49-F238E27FC236}">
              <a16:creationId xmlns="" xmlns:a16="http://schemas.microsoft.com/office/drawing/2014/main" id="{0B60153B-682E-4108-BBF9-B644EDF5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3" y="114798929"/>
          <a:ext cx="856826" cy="975179"/>
        </a:xfrm>
        <a:prstGeom prst="rect">
          <a:avLst/>
        </a:prstGeom>
      </xdr:spPr>
    </xdr:pic>
    <xdr:clientData/>
  </xdr:twoCellAnchor>
  <xdr:twoCellAnchor>
    <xdr:from>
      <xdr:col>0</xdr:col>
      <xdr:colOff>113393</xdr:colOff>
      <xdr:row>119</xdr:row>
      <xdr:rowOff>68036</xdr:rowOff>
    </xdr:from>
    <xdr:to>
      <xdr:col>0</xdr:col>
      <xdr:colOff>968258</xdr:colOff>
      <xdr:row>119</xdr:row>
      <xdr:rowOff>1043215</xdr:rowOff>
    </xdr:to>
    <xdr:pic>
      <xdr:nvPicPr>
        <xdr:cNvPr id="125" name="A19709_RDRDZ_900-01">
          <a:extLst>
            <a:ext uri="{FF2B5EF4-FFF2-40B4-BE49-F238E27FC236}">
              <a16:creationId xmlns="" xmlns:a16="http://schemas.microsoft.com/office/drawing/2014/main" id="{35BCCA40-C83F-4992-AE1C-D425CFB87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3" y="115876161"/>
          <a:ext cx="854865" cy="975179"/>
        </a:xfrm>
        <a:prstGeom prst="rect">
          <a:avLst/>
        </a:prstGeom>
      </xdr:spPr>
    </xdr:pic>
    <xdr:clientData/>
  </xdr:twoCellAnchor>
  <xdr:twoCellAnchor>
    <xdr:from>
      <xdr:col>0</xdr:col>
      <xdr:colOff>90713</xdr:colOff>
      <xdr:row>120</xdr:row>
      <xdr:rowOff>45357</xdr:rowOff>
    </xdr:from>
    <xdr:to>
      <xdr:col>0</xdr:col>
      <xdr:colOff>975178</xdr:colOff>
      <xdr:row>120</xdr:row>
      <xdr:rowOff>1009196</xdr:rowOff>
    </xdr:to>
    <xdr:pic>
      <xdr:nvPicPr>
        <xdr:cNvPr id="126" name="A19713_RDBEN_100-01">
          <a:extLst>
            <a:ext uri="{FF2B5EF4-FFF2-40B4-BE49-F238E27FC236}">
              <a16:creationId xmlns="" xmlns:a16="http://schemas.microsoft.com/office/drawing/2014/main" id="{B8DCC7CB-8C00-44B8-8A45-076303019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3" y="116930714"/>
          <a:ext cx="884465" cy="963839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125</xdr:row>
      <xdr:rowOff>45357</xdr:rowOff>
    </xdr:from>
    <xdr:to>
      <xdr:col>0</xdr:col>
      <xdr:colOff>1041349</xdr:colOff>
      <xdr:row>125</xdr:row>
      <xdr:rowOff>1020536</xdr:rowOff>
    </xdr:to>
    <xdr:pic>
      <xdr:nvPicPr>
        <xdr:cNvPr id="127" name="A19713_RDBEN_900-01">
          <a:extLst>
            <a:ext uri="{FF2B5EF4-FFF2-40B4-BE49-F238E27FC236}">
              <a16:creationId xmlns="" xmlns:a16="http://schemas.microsoft.com/office/drawing/2014/main" id="{36B1A932-57BF-42A2-B88F-A9D00E64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122316875"/>
          <a:ext cx="939295" cy="975179"/>
        </a:xfrm>
        <a:prstGeom prst="rect">
          <a:avLst/>
        </a:prstGeom>
      </xdr:spPr>
    </xdr:pic>
    <xdr:clientData/>
  </xdr:twoCellAnchor>
  <xdr:twoCellAnchor>
    <xdr:from>
      <xdr:col>0</xdr:col>
      <xdr:colOff>79377</xdr:colOff>
      <xdr:row>121</xdr:row>
      <xdr:rowOff>22679</xdr:rowOff>
    </xdr:from>
    <xdr:to>
      <xdr:col>0</xdr:col>
      <xdr:colOff>1029716</xdr:colOff>
      <xdr:row>121</xdr:row>
      <xdr:rowOff>1020536</xdr:rowOff>
    </xdr:to>
    <xdr:pic>
      <xdr:nvPicPr>
        <xdr:cNvPr id="128" name="A19713_RDBEN_5IX-01">
          <a:extLst>
            <a:ext uri="{FF2B5EF4-FFF2-40B4-BE49-F238E27FC236}">
              <a16:creationId xmlns="" xmlns:a16="http://schemas.microsoft.com/office/drawing/2014/main" id="{84AE7B67-898A-4D8C-A48F-3946E537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7" y="117985268"/>
          <a:ext cx="950339" cy="997857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122</xdr:row>
      <xdr:rowOff>34018</xdr:rowOff>
    </xdr:from>
    <xdr:to>
      <xdr:col>0</xdr:col>
      <xdr:colOff>997857</xdr:colOff>
      <xdr:row>122</xdr:row>
      <xdr:rowOff>1031876</xdr:rowOff>
    </xdr:to>
    <xdr:pic>
      <xdr:nvPicPr>
        <xdr:cNvPr id="129" name="A19713_RDBEN_7DA-01">
          <a:extLst>
            <a:ext uri="{FF2B5EF4-FFF2-40B4-BE49-F238E27FC236}">
              <a16:creationId xmlns="" xmlns:a16="http://schemas.microsoft.com/office/drawing/2014/main" id="{CFC71064-E63C-4752-AF65-529F7EBBC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4" y="119073839"/>
          <a:ext cx="895803" cy="997858"/>
        </a:xfrm>
        <a:prstGeom prst="rect">
          <a:avLst/>
        </a:prstGeom>
      </xdr:spPr>
    </xdr:pic>
    <xdr:clientData/>
  </xdr:twoCellAnchor>
  <xdr:twoCellAnchor>
    <xdr:from>
      <xdr:col>0</xdr:col>
      <xdr:colOff>56697</xdr:colOff>
      <xdr:row>123</xdr:row>
      <xdr:rowOff>79374</xdr:rowOff>
    </xdr:from>
    <xdr:to>
      <xdr:col>0</xdr:col>
      <xdr:colOff>1043214</xdr:colOff>
      <xdr:row>123</xdr:row>
      <xdr:rowOff>1043214</xdr:rowOff>
    </xdr:to>
    <xdr:pic>
      <xdr:nvPicPr>
        <xdr:cNvPr id="130" name="A19713_RDBEN_81E-01">
          <a:extLst>
            <a:ext uri="{FF2B5EF4-FFF2-40B4-BE49-F238E27FC236}">
              <a16:creationId xmlns="" xmlns:a16="http://schemas.microsoft.com/office/drawing/2014/main" id="{CF8FE2A2-429C-4A55-8E81-D5331CBC6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120196428"/>
          <a:ext cx="986517" cy="963840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124</xdr:row>
      <xdr:rowOff>45356</xdr:rowOff>
    </xdr:from>
    <xdr:to>
      <xdr:col>0</xdr:col>
      <xdr:colOff>1065893</xdr:colOff>
      <xdr:row>124</xdr:row>
      <xdr:rowOff>1013385</xdr:rowOff>
    </xdr:to>
    <xdr:pic>
      <xdr:nvPicPr>
        <xdr:cNvPr id="131" name="A19713_RDBEN_8NT-01">
          <a:extLst>
            <a:ext uri="{FF2B5EF4-FFF2-40B4-BE49-F238E27FC236}">
              <a16:creationId xmlns="" xmlns:a16="http://schemas.microsoft.com/office/drawing/2014/main" id="{4B5CF014-BB15-4B97-B048-E8CB2F3BB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5" y="121239642"/>
          <a:ext cx="963838" cy="968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zoomScale="78" zoomScaleNormal="78" workbookViewId="0">
      <selection activeCell="O131" sqref="O131"/>
    </sheetView>
  </sheetViews>
  <sheetFormatPr defaultRowHeight="14.25"/>
  <cols>
    <col min="1" max="1" width="18.625" customWidth="1"/>
    <col min="2" max="2" width="17.875" customWidth="1"/>
    <col min="3" max="3" width="15" customWidth="1"/>
    <col min="4" max="4" width="53.125" bestFit="1" customWidth="1"/>
    <col min="5" max="10" width="5.25" customWidth="1"/>
    <col min="11" max="11" width="5.625" customWidth="1"/>
    <col min="12" max="12" width="11.875" customWidth="1"/>
    <col min="13" max="13" width="11.75" style="1" customWidth="1"/>
    <col min="14" max="14" width="10" style="1" customWidth="1"/>
    <col min="15" max="81" width="6.625" customWidth="1"/>
  </cols>
  <sheetData>
    <row r="1" spans="1:14" ht="80.25" customHeight="1">
      <c r="A1" s="2"/>
      <c r="B1" s="2"/>
      <c r="C1" s="2"/>
      <c r="E1" s="3"/>
      <c r="F1" s="3"/>
      <c r="G1" s="3"/>
      <c r="H1" s="3"/>
      <c r="I1" s="3"/>
      <c r="J1" s="3"/>
      <c r="K1" s="3"/>
      <c r="L1" s="1"/>
    </row>
    <row r="2" spans="1:14" ht="21.95" customHeight="1">
      <c r="A2" s="5"/>
      <c r="B2" s="6" t="s">
        <v>0</v>
      </c>
      <c r="C2" s="6"/>
      <c r="D2" s="6"/>
      <c r="E2" s="7"/>
      <c r="F2" s="7"/>
      <c r="G2" s="7"/>
      <c r="H2" s="7"/>
      <c r="I2" s="7"/>
      <c r="J2" s="7"/>
      <c r="K2" s="7"/>
      <c r="L2" s="8"/>
      <c r="M2" s="26"/>
      <c r="N2" s="26"/>
    </row>
    <row r="3" spans="1:14" s="4" customFormat="1" ht="24.95" customHeight="1">
      <c r="A3" s="9" t="s">
        <v>1</v>
      </c>
      <c r="B3" s="19" t="s">
        <v>2</v>
      </c>
      <c r="C3" s="19" t="s">
        <v>255</v>
      </c>
      <c r="D3" s="9" t="s">
        <v>3</v>
      </c>
      <c r="E3" s="10" t="s">
        <v>4</v>
      </c>
      <c r="F3" s="10" t="s">
        <v>5</v>
      </c>
      <c r="G3" s="11"/>
      <c r="H3" s="11"/>
      <c r="I3" s="11"/>
      <c r="J3" s="11"/>
      <c r="K3" s="11"/>
      <c r="L3" s="22" t="s">
        <v>6</v>
      </c>
      <c r="M3" s="28" t="s">
        <v>256</v>
      </c>
      <c r="N3" s="28" t="s">
        <v>257</v>
      </c>
    </row>
    <row r="4" spans="1:14" ht="64.5" customHeight="1">
      <c r="A4" s="12"/>
      <c r="B4" s="20" t="s">
        <v>7</v>
      </c>
      <c r="C4" s="13" t="s">
        <v>258</v>
      </c>
      <c r="D4" s="13" t="s">
        <v>8</v>
      </c>
      <c r="E4" s="32">
        <v>377</v>
      </c>
      <c r="F4" s="32">
        <v>420</v>
      </c>
      <c r="G4" s="14"/>
      <c r="H4" s="14"/>
      <c r="I4" s="14"/>
      <c r="J4" s="14"/>
      <c r="K4" s="14"/>
      <c r="L4" s="23">
        <f>SUM(E4:K4)</f>
        <v>797</v>
      </c>
      <c r="M4" s="27">
        <v>24</v>
      </c>
      <c r="N4" s="27">
        <v>60</v>
      </c>
    </row>
    <row r="5" spans="1:14" ht="64.5" customHeight="1">
      <c r="A5" s="12"/>
      <c r="B5" s="20" t="s">
        <v>9</v>
      </c>
      <c r="C5" s="13" t="s">
        <v>258</v>
      </c>
      <c r="D5" s="13" t="s">
        <v>10</v>
      </c>
      <c r="E5" s="32">
        <v>423</v>
      </c>
      <c r="F5" s="32">
        <v>415</v>
      </c>
      <c r="G5" s="14"/>
      <c r="H5" s="14"/>
      <c r="I5" s="14"/>
      <c r="J5" s="14"/>
      <c r="K5" s="14"/>
      <c r="L5" s="23">
        <f t="shared" ref="L5:L6" si="0">SUM(E5:K5)</f>
        <v>838</v>
      </c>
      <c r="M5" s="27">
        <v>24</v>
      </c>
      <c r="N5" s="27">
        <v>60</v>
      </c>
    </row>
    <row r="6" spans="1:14" ht="64.5" customHeight="1">
      <c r="A6" s="12"/>
      <c r="B6" s="20" t="s">
        <v>11</v>
      </c>
      <c r="C6" s="13" t="s">
        <v>258</v>
      </c>
      <c r="D6" s="13" t="s">
        <v>12</v>
      </c>
      <c r="E6" s="32">
        <v>291</v>
      </c>
      <c r="F6" s="32">
        <v>285</v>
      </c>
      <c r="G6" s="14"/>
      <c r="H6" s="14"/>
      <c r="I6" s="14"/>
      <c r="J6" s="14"/>
      <c r="K6" s="14"/>
      <c r="L6" s="23">
        <f t="shared" si="0"/>
        <v>576</v>
      </c>
      <c r="M6" s="27">
        <v>24</v>
      </c>
      <c r="N6" s="27">
        <v>60</v>
      </c>
    </row>
    <row r="7" spans="1:14" ht="21.95" customHeight="1">
      <c r="A7" s="15"/>
      <c r="B7" s="21"/>
      <c r="C7" s="15"/>
      <c r="D7" s="16" t="s">
        <v>6</v>
      </c>
      <c r="E7" s="17"/>
      <c r="F7" s="17"/>
      <c r="G7" s="18"/>
      <c r="H7" s="18"/>
      <c r="I7" s="18"/>
      <c r="J7" s="18"/>
      <c r="K7" s="18"/>
      <c r="L7" s="24">
        <f>SUM(L4:L6)</f>
        <v>2211</v>
      </c>
      <c r="M7" s="29"/>
      <c r="N7" s="29"/>
    </row>
    <row r="8" spans="1:14" ht="24.95" customHeight="1">
      <c r="A8" s="2"/>
      <c r="B8" s="2"/>
      <c r="C8" s="2"/>
      <c r="D8" s="2"/>
      <c r="E8" s="3"/>
      <c r="F8" s="3"/>
      <c r="G8" s="3"/>
      <c r="H8" s="3"/>
      <c r="I8" s="3"/>
      <c r="J8" s="3"/>
      <c r="K8" s="3"/>
      <c r="L8" s="1"/>
    </row>
    <row r="9" spans="1:14" ht="21.95" customHeight="1">
      <c r="A9" s="5"/>
      <c r="B9" s="6" t="s">
        <v>13</v>
      </c>
      <c r="C9" s="6"/>
      <c r="D9" s="6" t="s">
        <v>14</v>
      </c>
      <c r="E9" s="7"/>
      <c r="F9" s="7"/>
      <c r="G9" s="7"/>
      <c r="H9" s="7"/>
      <c r="I9" s="7"/>
      <c r="J9" s="7"/>
      <c r="K9" s="7"/>
      <c r="L9" s="8"/>
      <c r="M9" s="8"/>
      <c r="N9" s="8"/>
    </row>
    <row r="10" spans="1:14" s="4" customFormat="1" ht="24.95" customHeight="1">
      <c r="A10" s="9" t="s">
        <v>1</v>
      </c>
      <c r="B10" s="19" t="s">
        <v>2</v>
      </c>
      <c r="C10" s="19" t="s">
        <v>255</v>
      </c>
      <c r="D10" s="9" t="s">
        <v>3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0" t="s">
        <v>20</v>
      </c>
      <c r="K10" s="10" t="s">
        <v>21</v>
      </c>
      <c r="L10" s="22" t="s">
        <v>6</v>
      </c>
      <c r="M10" s="28" t="s">
        <v>256</v>
      </c>
      <c r="N10" s="28" t="s">
        <v>257</v>
      </c>
    </row>
    <row r="11" spans="1:14" ht="86.25" customHeight="1">
      <c r="A11" s="12"/>
      <c r="B11" s="20" t="s">
        <v>22</v>
      </c>
      <c r="C11" s="13" t="s">
        <v>259</v>
      </c>
      <c r="D11" s="13" t="s">
        <v>23</v>
      </c>
      <c r="E11" s="14"/>
      <c r="F11" s="32">
        <v>203</v>
      </c>
      <c r="G11" s="32">
        <v>400</v>
      </c>
      <c r="H11" s="32">
        <v>393</v>
      </c>
      <c r="I11" s="32">
        <v>402</v>
      </c>
      <c r="J11" s="32">
        <v>211</v>
      </c>
      <c r="K11" s="14"/>
      <c r="L11" s="23">
        <f>SUM(E11:K11)</f>
        <v>1609</v>
      </c>
      <c r="M11" s="30">
        <v>44</v>
      </c>
      <c r="N11" s="30">
        <v>110</v>
      </c>
    </row>
    <row r="12" spans="1:14" ht="86.25" customHeight="1">
      <c r="A12" s="12"/>
      <c r="B12" s="20" t="s">
        <v>24</v>
      </c>
      <c r="C12" s="13" t="s">
        <v>259</v>
      </c>
      <c r="D12" s="13" t="s">
        <v>25</v>
      </c>
      <c r="E12" s="14"/>
      <c r="F12" s="32">
        <v>200</v>
      </c>
      <c r="G12" s="32">
        <v>378</v>
      </c>
      <c r="H12" s="32">
        <v>371</v>
      </c>
      <c r="I12" s="32">
        <v>390</v>
      </c>
      <c r="J12" s="32">
        <v>208</v>
      </c>
      <c r="K12" s="14"/>
      <c r="L12" s="23">
        <f t="shared" ref="L12:L29" si="1">SUM(E12:K12)</f>
        <v>1547</v>
      </c>
      <c r="M12" s="30">
        <v>44</v>
      </c>
      <c r="N12" s="30">
        <v>110</v>
      </c>
    </row>
    <row r="13" spans="1:14" ht="86.25" customHeight="1">
      <c r="A13" s="12"/>
      <c r="B13" s="20" t="s">
        <v>26</v>
      </c>
      <c r="C13" s="13" t="s">
        <v>259</v>
      </c>
      <c r="D13" s="13" t="s">
        <v>27</v>
      </c>
      <c r="E13" s="14"/>
      <c r="F13" s="32">
        <v>144</v>
      </c>
      <c r="G13" s="32">
        <v>238</v>
      </c>
      <c r="H13" s="32">
        <v>208</v>
      </c>
      <c r="I13" s="32">
        <v>245</v>
      </c>
      <c r="J13" s="32">
        <v>120</v>
      </c>
      <c r="K13" s="14"/>
      <c r="L13" s="23">
        <f t="shared" si="1"/>
        <v>955</v>
      </c>
      <c r="M13" s="30">
        <v>50</v>
      </c>
      <c r="N13" s="30">
        <v>125</v>
      </c>
    </row>
    <row r="14" spans="1:14" ht="86.25" customHeight="1">
      <c r="A14" s="12"/>
      <c r="B14" s="20" t="s">
        <v>28</v>
      </c>
      <c r="C14" s="13" t="s">
        <v>259</v>
      </c>
      <c r="D14" s="13" t="s">
        <v>29</v>
      </c>
      <c r="E14" s="14"/>
      <c r="F14" s="32">
        <v>19</v>
      </c>
      <c r="G14" s="32">
        <v>65</v>
      </c>
      <c r="H14" s="32">
        <v>63</v>
      </c>
      <c r="I14" s="32">
        <v>66</v>
      </c>
      <c r="J14" s="32">
        <v>28</v>
      </c>
      <c r="K14" s="14"/>
      <c r="L14" s="23">
        <f t="shared" si="1"/>
        <v>241</v>
      </c>
      <c r="M14" s="30">
        <v>50</v>
      </c>
      <c r="N14" s="30">
        <v>125</v>
      </c>
    </row>
    <row r="15" spans="1:14" ht="86.25" customHeight="1">
      <c r="A15" s="12"/>
      <c r="B15" s="20" t="s">
        <v>30</v>
      </c>
      <c r="C15" s="13" t="s">
        <v>259</v>
      </c>
      <c r="D15" s="13" t="s">
        <v>31</v>
      </c>
      <c r="E15" s="14"/>
      <c r="F15" s="32">
        <v>127</v>
      </c>
      <c r="G15" s="32">
        <v>184</v>
      </c>
      <c r="H15" s="32">
        <v>145</v>
      </c>
      <c r="I15" s="32">
        <v>186</v>
      </c>
      <c r="J15" s="32">
        <v>98</v>
      </c>
      <c r="K15" s="14"/>
      <c r="L15" s="23">
        <f t="shared" si="1"/>
        <v>740</v>
      </c>
      <c r="M15" s="30">
        <v>50</v>
      </c>
      <c r="N15" s="30">
        <v>125</v>
      </c>
    </row>
    <row r="16" spans="1:14" ht="86.25" customHeight="1">
      <c r="A16" s="12"/>
      <c r="B16" s="20" t="s">
        <v>32</v>
      </c>
      <c r="C16" s="13" t="s">
        <v>259</v>
      </c>
      <c r="D16" s="13" t="s">
        <v>33</v>
      </c>
      <c r="E16" s="14"/>
      <c r="F16" s="32">
        <v>29</v>
      </c>
      <c r="G16" s="32">
        <v>60</v>
      </c>
      <c r="H16" s="32">
        <v>58</v>
      </c>
      <c r="I16" s="32">
        <v>64</v>
      </c>
      <c r="J16" s="32">
        <v>28</v>
      </c>
      <c r="K16" s="14"/>
      <c r="L16" s="23">
        <f t="shared" si="1"/>
        <v>239</v>
      </c>
      <c r="M16" s="30">
        <v>50</v>
      </c>
      <c r="N16" s="30">
        <v>125</v>
      </c>
    </row>
    <row r="17" spans="1:14" ht="86.25" customHeight="1">
      <c r="A17" s="12"/>
      <c r="B17" s="20" t="s">
        <v>34</v>
      </c>
      <c r="C17" s="13" t="s">
        <v>259</v>
      </c>
      <c r="D17" s="13" t="s">
        <v>35</v>
      </c>
      <c r="E17" s="14"/>
      <c r="F17" s="32">
        <v>118</v>
      </c>
      <c r="G17" s="32">
        <v>148</v>
      </c>
      <c r="H17" s="32">
        <v>110</v>
      </c>
      <c r="I17" s="32">
        <v>160</v>
      </c>
      <c r="J17" s="32">
        <v>92</v>
      </c>
      <c r="K17" s="14"/>
      <c r="L17" s="23">
        <f t="shared" si="1"/>
        <v>628</v>
      </c>
      <c r="M17" s="30">
        <v>50</v>
      </c>
      <c r="N17" s="30">
        <v>125</v>
      </c>
    </row>
    <row r="18" spans="1:14" ht="86.25" customHeight="1">
      <c r="A18" s="12"/>
      <c r="B18" s="20" t="s">
        <v>36</v>
      </c>
      <c r="C18" s="25" t="s">
        <v>260</v>
      </c>
      <c r="D18" s="13" t="s">
        <v>37</v>
      </c>
      <c r="E18" s="32">
        <v>124</v>
      </c>
      <c r="F18" s="32">
        <v>244</v>
      </c>
      <c r="G18" s="32">
        <v>244</v>
      </c>
      <c r="H18" s="32">
        <v>247</v>
      </c>
      <c r="I18" s="32">
        <v>124</v>
      </c>
      <c r="J18" s="14"/>
      <c r="K18" s="14"/>
      <c r="L18" s="23">
        <f t="shared" si="1"/>
        <v>983</v>
      </c>
      <c r="M18" s="30">
        <v>50</v>
      </c>
      <c r="N18" s="30">
        <v>125</v>
      </c>
    </row>
    <row r="19" spans="1:14" ht="86.25" customHeight="1">
      <c r="A19" s="12"/>
      <c r="B19" s="20" t="s">
        <v>38</v>
      </c>
      <c r="C19" s="25" t="s">
        <v>260</v>
      </c>
      <c r="D19" s="13" t="s">
        <v>39</v>
      </c>
      <c r="E19" s="32">
        <v>123</v>
      </c>
      <c r="F19" s="32">
        <v>238</v>
      </c>
      <c r="G19" s="32">
        <v>238</v>
      </c>
      <c r="H19" s="32">
        <v>244</v>
      </c>
      <c r="I19" s="32">
        <v>123</v>
      </c>
      <c r="J19" s="14"/>
      <c r="K19" s="14"/>
      <c r="L19" s="23">
        <f t="shared" si="1"/>
        <v>966</v>
      </c>
      <c r="M19" s="30">
        <v>50</v>
      </c>
      <c r="N19" s="30">
        <v>125</v>
      </c>
    </row>
    <row r="20" spans="1:14" ht="86.25" customHeight="1">
      <c r="A20" s="12"/>
      <c r="B20" s="20" t="s">
        <v>40</v>
      </c>
      <c r="C20" s="13" t="s">
        <v>259</v>
      </c>
      <c r="D20" s="13" t="s">
        <v>41</v>
      </c>
      <c r="E20" s="14"/>
      <c r="F20" s="32">
        <v>203</v>
      </c>
      <c r="G20" s="32">
        <v>436</v>
      </c>
      <c r="H20" s="32">
        <v>435</v>
      </c>
      <c r="I20" s="32">
        <v>438</v>
      </c>
      <c r="J20" s="32">
        <v>210</v>
      </c>
      <c r="K20" s="14"/>
      <c r="L20" s="23">
        <f t="shared" si="1"/>
        <v>1722</v>
      </c>
      <c r="M20" s="30">
        <v>60</v>
      </c>
      <c r="N20" s="30">
        <v>150</v>
      </c>
    </row>
    <row r="21" spans="1:14" ht="86.25" customHeight="1">
      <c r="A21" s="12"/>
      <c r="B21" s="20" t="s">
        <v>42</v>
      </c>
      <c r="C21" s="13" t="s">
        <v>259</v>
      </c>
      <c r="D21" s="13" t="s">
        <v>43</v>
      </c>
      <c r="E21" s="14"/>
      <c r="F21" s="32">
        <v>22</v>
      </c>
      <c r="G21" s="32">
        <v>50</v>
      </c>
      <c r="H21" s="32">
        <v>48</v>
      </c>
      <c r="I21" s="32">
        <v>54</v>
      </c>
      <c r="J21" s="32">
        <v>22</v>
      </c>
      <c r="K21" s="14"/>
      <c r="L21" s="23">
        <f t="shared" si="1"/>
        <v>196</v>
      </c>
      <c r="M21" s="30">
        <v>60</v>
      </c>
      <c r="N21" s="30">
        <v>150</v>
      </c>
    </row>
    <row r="22" spans="1:14" ht="86.25" customHeight="1">
      <c r="A22" s="12"/>
      <c r="B22" s="20" t="s">
        <v>44</v>
      </c>
      <c r="C22" s="13" t="s">
        <v>259</v>
      </c>
      <c r="D22" s="13" t="s">
        <v>45</v>
      </c>
      <c r="E22" s="14"/>
      <c r="F22" s="32">
        <v>31</v>
      </c>
      <c r="G22" s="32">
        <v>70</v>
      </c>
      <c r="H22" s="32">
        <v>68</v>
      </c>
      <c r="I22" s="32">
        <v>72</v>
      </c>
      <c r="J22" s="32">
        <v>31</v>
      </c>
      <c r="K22" s="14"/>
      <c r="L22" s="23">
        <f t="shared" si="1"/>
        <v>272</v>
      </c>
      <c r="M22" s="30">
        <v>60</v>
      </c>
      <c r="N22" s="30">
        <v>150</v>
      </c>
    </row>
    <row r="23" spans="1:14" ht="86.25" customHeight="1">
      <c r="A23" s="12"/>
      <c r="B23" s="20" t="s">
        <v>46</v>
      </c>
      <c r="C23" s="13" t="s">
        <v>259</v>
      </c>
      <c r="D23" s="13" t="s">
        <v>47</v>
      </c>
      <c r="E23" s="14"/>
      <c r="F23" s="32">
        <v>179</v>
      </c>
      <c r="G23" s="32">
        <v>355</v>
      </c>
      <c r="H23" s="32">
        <v>352</v>
      </c>
      <c r="I23" s="32">
        <v>369</v>
      </c>
      <c r="J23" s="32">
        <v>190</v>
      </c>
      <c r="K23" s="14"/>
      <c r="L23" s="23">
        <f t="shared" si="1"/>
        <v>1445</v>
      </c>
      <c r="M23" s="30">
        <v>60</v>
      </c>
      <c r="N23" s="30">
        <v>150</v>
      </c>
    </row>
    <row r="24" spans="1:14" ht="86.25" customHeight="1">
      <c r="A24" s="12"/>
      <c r="B24" s="20" t="s">
        <v>48</v>
      </c>
      <c r="C24" s="13" t="s">
        <v>259</v>
      </c>
      <c r="D24" s="13" t="s">
        <v>49</v>
      </c>
      <c r="E24" s="14"/>
      <c r="F24" s="32">
        <v>145</v>
      </c>
      <c r="G24" s="32">
        <v>310</v>
      </c>
      <c r="H24" s="32">
        <v>309</v>
      </c>
      <c r="I24" s="32">
        <v>313</v>
      </c>
      <c r="J24" s="32">
        <v>148</v>
      </c>
      <c r="K24" s="14"/>
      <c r="L24" s="23">
        <f t="shared" si="1"/>
        <v>1225</v>
      </c>
      <c r="M24" s="30">
        <v>60</v>
      </c>
      <c r="N24" s="30">
        <v>150</v>
      </c>
    </row>
    <row r="25" spans="1:14" ht="86.25" customHeight="1">
      <c r="A25" s="12"/>
      <c r="B25" s="20" t="s">
        <v>50</v>
      </c>
      <c r="C25" s="13" t="s">
        <v>259</v>
      </c>
      <c r="D25" s="13" t="s">
        <v>51</v>
      </c>
      <c r="E25" s="14"/>
      <c r="F25" s="32">
        <v>135</v>
      </c>
      <c r="G25" s="32">
        <v>267</v>
      </c>
      <c r="H25" s="32">
        <v>264</v>
      </c>
      <c r="I25" s="32">
        <v>270</v>
      </c>
      <c r="J25" s="32">
        <v>136</v>
      </c>
      <c r="K25" s="14"/>
      <c r="L25" s="23">
        <f t="shared" si="1"/>
        <v>1072</v>
      </c>
      <c r="M25" s="30">
        <v>60</v>
      </c>
      <c r="N25" s="30">
        <v>150</v>
      </c>
    </row>
    <row r="26" spans="1:14" ht="86.25" customHeight="1">
      <c r="A26" s="12"/>
      <c r="B26" s="20" t="s">
        <v>52</v>
      </c>
      <c r="C26" s="13" t="s">
        <v>259</v>
      </c>
      <c r="D26" s="13" t="s">
        <v>53</v>
      </c>
      <c r="E26" s="14"/>
      <c r="F26" s="32">
        <v>130</v>
      </c>
      <c r="G26" s="32">
        <v>249</v>
      </c>
      <c r="H26" s="32">
        <v>247</v>
      </c>
      <c r="I26" s="32">
        <v>253</v>
      </c>
      <c r="J26" s="32">
        <v>137</v>
      </c>
      <c r="K26" s="14"/>
      <c r="L26" s="23">
        <f t="shared" si="1"/>
        <v>1016</v>
      </c>
      <c r="M26" s="30">
        <v>60</v>
      </c>
      <c r="N26" s="30">
        <v>150</v>
      </c>
    </row>
    <row r="27" spans="1:14" ht="86.25" customHeight="1">
      <c r="A27" s="12"/>
      <c r="B27" s="20" t="s">
        <v>54</v>
      </c>
      <c r="C27" s="13" t="s">
        <v>259</v>
      </c>
      <c r="D27" s="13" t="s">
        <v>55</v>
      </c>
      <c r="E27" s="14"/>
      <c r="F27" s="32">
        <v>83</v>
      </c>
      <c r="G27" s="32">
        <v>192</v>
      </c>
      <c r="H27" s="32">
        <v>192</v>
      </c>
      <c r="I27" s="32">
        <v>194</v>
      </c>
      <c r="J27" s="32">
        <v>93</v>
      </c>
      <c r="K27" s="14"/>
      <c r="L27" s="23">
        <f t="shared" si="1"/>
        <v>754</v>
      </c>
      <c r="M27" s="30">
        <v>50</v>
      </c>
      <c r="N27" s="30">
        <v>125</v>
      </c>
    </row>
    <row r="28" spans="1:14" ht="86.25" customHeight="1">
      <c r="A28" s="12"/>
      <c r="B28" s="20" t="s">
        <v>56</v>
      </c>
      <c r="C28" s="13" t="s">
        <v>259</v>
      </c>
      <c r="D28" s="13" t="s">
        <v>57</v>
      </c>
      <c r="E28" s="14"/>
      <c r="F28" s="32">
        <v>75</v>
      </c>
      <c r="G28" s="32">
        <v>172</v>
      </c>
      <c r="H28" s="32">
        <v>170</v>
      </c>
      <c r="I28" s="32">
        <v>175</v>
      </c>
      <c r="J28" s="32">
        <v>89</v>
      </c>
      <c r="K28" s="14"/>
      <c r="L28" s="23">
        <f t="shared" si="1"/>
        <v>681</v>
      </c>
      <c r="M28" s="30">
        <v>50</v>
      </c>
      <c r="N28" s="30">
        <v>125</v>
      </c>
    </row>
    <row r="29" spans="1:14" ht="86.25" customHeight="1">
      <c r="A29" s="12"/>
      <c r="B29" s="20" t="s">
        <v>58</v>
      </c>
      <c r="C29" s="13" t="s">
        <v>259</v>
      </c>
      <c r="D29" s="13" t="s">
        <v>59</v>
      </c>
      <c r="E29" s="14"/>
      <c r="F29" s="32">
        <v>91</v>
      </c>
      <c r="G29" s="32">
        <v>184</v>
      </c>
      <c r="H29" s="32">
        <v>182</v>
      </c>
      <c r="I29" s="32">
        <v>187</v>
      </c>
      <c r="J29" s="32">
        <v>91</v>
      </c>
      <c r="K29" s="14"/>
      <c r="L29" s="23">
        <f t="shared" si="1"/>
        <v>735</v>
      </c>
      <c r="M29" s="30">
        <v>50</v>
      </c>
      <c r="N29" s="30">
        <v>125</v>
      </c>
    </row>
    <row r="30" spans="1:14" ht="21.95" customHeight="1">
      <c r="A30" s="15"/>
      <c r="B30" s="21"/>
      <c r="C30" s="15"/>
      <c r="D30" s="16" t="s">
        <v>60</v>
      </c>
      <c r="E30" s="17"/>
      <c r="F30" s="17"/>
      <c r="G30" s="17"/>
      <c r="H30" s="17"/>
      <c r="I30" s="17"/>
      <c r="J30" s="17"/>
      <c r="K30" s="18"/>
      <c r="L30" s="24">
        <f>SUM(L11:L29)</f>
        <v>17026</v>
      </c>
      <c r="M30" s="29"/>
      <c r="N30" s="29"/>
    </row>
    <row r="31" spans="1:14" ht="24.95" customHeight="1">
      <c r="A31" s="2"/>
      <c r="B31" s="2"/>
      <c r="C31" s="2"/>
      <c r="D31" s="2"/>
      <c r="E31" s="3"/>
      <c r="F31" s="3"/>
      <c r="G31" s="3"/>
      <c r="H31" s="3"/>
      <c r="I31" s="3"/>
      <c r="J31" s="3"/>
      <c r="K31" s="3"/>
      <c r="L31" s="1"/>
    </row>
    <row r="32" spans="1:14" ht="21.95" customHeight="1">
      <c r="A32" s="5"/>
      <c r="B32" s="6" t="s">
        <v>61</v>
      </c>
      <c r="C32" s="6"/>
      <c r="D32" s="6" t="s">
        <v>61</v>
      </c>
      <c r="E32" s="7"/>
      <c r="F32" s="7"/>
      <c r="G32" s="7"/>
      <c r="H32" s="7"/>
      <c r="I32" s="7"/>
      <c r="J32" s="7"/>
      <c r="K32" s="7"/>
      <c r="L32" s="8"/>
      <c r="M32" s="8"/>
      <c r="N32" s="8"/>
    </row>
    <row r="33" spans="1:14" s="4" customFormat="1" ht="24.95" customHeight="1">
      <c r="A33" s="9" t="s">
        <v>1</v>
      </c>
      <c r="B33" s="19" t="s">
        <v>2</v>
      </c>
      <c r="C33" s="19" t="s">
        <v>255</v>
      </c>
      <c r="D33" s="9" t="s">
        <v>3</v>
      </c>
      <c r="E33" s="10" t="s">
        <v>16</v>
      </c>
      <c r="F33" s="10" t="s">
        <v>17</v>
      </c>
      <c r="G33" s="10" t="s">
        <v>18</v>
      </c>
      <c r="H33" s="10" t="s">
        <v>19</v>
      </c>
      <c r="I33" s="10" t="s">
        <v>20</v>
      </c>
      <c r="J33" s="11"/>
      <c r="K33" s="11"/>
      <c r="L33" s="22" t="s">
        <v>6</v>
      </c>
      <c r="M33" s="28" t="s">
        <v>256</v>
      </c>
      <c r="N33" s="28" t="s">
        <v>257</v>
      </c>
    </row>
    <row r="34" spans="1:14" ht="76.5" customHeight="1">
      <c r="A34" s="12"/>
      <c r="B34" s="20" t="s">
        <v>62</v>
      </c>
      <c r="C34" s="13" t="s">
        <v>259</v>
      </c>
      <c r="D34" s="13" t="s">
        <v>63</v>
      </c>
      <c r="E34" s="32">
        <v>220</v>
      </c>
      <c r="F34" s="32">
        <v>410</v>
      </c>
      <c r="G34" s="32">
        <v>402</v>
      </c>
      <c r="H34" s="32">
        <v>419</v>
      </c>
      <c r="I34" s="32">
        <v>212</v>
      </c>
      <c r="J34" s="14"/>
      <c r="K34" s="14"/>
      <c r="L34" s="23">
        <f>SUM(E34:K34)</f>
        <v>1663</v>
      </c>
      <c r="M34" s="30">
        <v>32</v>
      </c>
      <c r="N34" s="30">
        <v>80</v>
      </c>
    </row>
    <row r="35" spans="1:14" ht="76.5" customHeight="1">
      <c r="A35" s="12"/>
      <c r="B35" s="20" t="s">
        <v>64</v>
      </c>
      <c r="C35" s="13" t="s">
        <v>259</v>
      </c>
      <c r="D35" s="13" t="s">
        <v>65</v>
      </c>
      <c r="E35" s="32">
        <v>213</v>
      </c>
      <c r="F35" s="32">
        <v>386</v>
      </c>
      <c r="G35" s="32">
        <v>372</v>
      </c>
      <c r="H35" s="32">
        <v>392</v>
      </c>
      <c r="I35" s="32">
        <v>200</v>
      </c>
      <c r="J35" s="14"/>
      <c r="K35" s="14"/>
      <c r="L35" s="23">
        <f t="shared" ref="L35:L43" si="2">SUM(E35:K35)</f>
        <v>1563</v>
      </c>
      <c r="M35" s="30">
        <v>32</v>
      </c>
      <c r="N35" s="30">
        <v>80</v>
      </c>
    </row>
    <row r="36" spans="1:14" ht="76.5" customHeight="1">
      <c r="A36" s="12"/>
      <c r="B36" s="20" t="s">
        <v>66</v>
      </c>
      <c r="C36" s="13" t="s">
        <v>259</v>
      </c>
      <c r="D36" s="13" t="s">
        <v>67</v>
      </c>
      <c r="E36" s="32">
        <v>238</v>
      </c>
      <c r="F36" s="32">
        <v>463</v>
      </c>
      <c r="G36" s="32">
        <v>463</v>
      </c>
      <c r="H36" s="32">
        <v>465</v>
      </c>
      <c r="I36" s="32">
        <v>230</v>
      </c>
      <c r="J36" s="14"/>
      <c r="K36" s="14"/>
      <c r="L36" s="23">
        <f t="shared" si="2"/>
        <v>1859</v>
      </c>
      <c r="M36" s="30">
        <v>32</v>
      </c>
      <c r="N36" s="30">
        <v>80</v>
      </c>
    </row>
    <row r="37" spans="1:14" ht="76.5" customHeight="1">
      <c r="A37" s="12"/>
      <c r="B37" s="20" t="s">
        <v>68</v>
      </c>
      <c r="C37" s="13" t="s">
        <v>259</v>
      </c>
      <c r="D37" s="13" t="s">
        <v>69</v>
      </c>
      <c r="E37" s="32">
        <v>211</v>
      </c>
      <c r="F37" s="32">
        <v>373</v>
      </c>
      <c r="G37" s="32">
        <v>371</v>
      </c>
      <c r="H37" s="32">
        <v>384</v>
      </c>
      <c r="I37" s="32">
        <v>191</v>
      </c>
      <c r="J37" s="14"/>
      <c r="K37" s="14"/>
      <c r="L37" s="23">
        <f t="shared" si="2"/>
        <v>1530</v>
      </c>
      <c r="M37" s="30">
        <v>32</v>
      </c>
      <c r="N37" s="30">
        <v>80</v>
      </c>
    </row>
    <row r="38" spans="1:14" ht="76.5" customHeight="1">
      <c r="A38" s="12"/>
      <c r="B38" s="20" t="s">
        <v>70</v>
      </c>
      <c r="C38" s="13" t="s">
        <v>259</v>
      </c>
      <c r="D38" s="13" t="s">
        <v>71</v>
      </c>
      <c r="E38" s="32">
        <v>222</v>
      </c>
      <c r="F38" s="32">
        <v>403</v>
      </c>
      <c r="G38" s="32">
        <v>385</v>
      </c>
      <c r="H38" s="32">
        <v>407</v>
      </c>
      <c r="I38" s="32">
        <v>208</v>
      </c>
      <c r="J38" s="14"/>
      <c r="K38" s="14"/>
      <c r="L38" s="23">
        <f t="shared" si="2"/>
        <v>1625</v>
      </c>
      <c r="M38" s="30">
        <v>32</v>
      </c>
      <c r="N38" s="30">
        <v>80</v>
      </c>
    </row>
    <row r="39" spans="1:14" ht="76.5" customHeight="1">
      <c r="A39" s="12"/>
      <c r="B39" s="20" t="s">
        <v>72</v>
      </c>
      <c r="C39" s="13" t="s">
        <v>259</v>
      </c>
      <c r="D39" s="13" t="s">
        <v>73</v>
      </c>
      <c r="E39" s="32">
        <v>218</v>
      </c>
      <c r="F39" s="32">
        <v>397</v>
      </c>
      <c r="G39" s="32">
        <v>382</v>
      </c>
      <c r="H39" s="32">
        <v>399</v>
      </c>
      <c r="I39" s="32">
        <v>204</v>
      </c>
      <c r="J39" s="14"/>
      <c r="K39" s="14"/>
      <c r="L39" s="23">
        <f t="shared" si="2"/>
        <v>1600</v>
      </c>
      <c r="M39" s="30">
        <v>32</v>
      </c>
      <c r="N39" s="30">
        <v>80</v>
      </c>
    </row>
    <row r="40" spans="1:14" ht="76.5" customHeight="1">
      <c r="A40" s="12"/>
      <c r="B40" s="20" t="s">
        <v>74</v>
      </c>
      <c r="C40" s="13" t="s">
        <v>259</v>
      </c>
      <c r="D40" s="13" t="s">
        <v>75</v>
      </c>
      <c r="E40" s="32">
        <v>204</v>
      </c>
      <c r="F40" s="32">
        <v>333</v>
      </c>
      <c r="G40" s="32">
        <v>310</v>
      </c>
      <c r="H40" s="32">
        <v>331</v>
      </c>
      <c r="I40" s="32">
        <v>177</v>
      </c>
      <c r="J40" s="14"/>
      <c r="K40" s="14"/>
      <c r="L40" s="23">
        <f t="shared" si="2"/>
        <v>1355</v>
      </c>
      <c r="M40" s="30">
        <v>32</v>
      </c>
      <c r="N40" s="30">
        <v>80</v>
      </c>
    </row>
    <row r="41" spans="1:14" ht="76.5" customHeight="1">
      <c r="A41" s="12"/>
      <c r="B41" s="20" t="s">
        <v>76</v>
      </c>
      <c r="C41" s="13" t="s">
        <v>259</v>
      </c>
      <c r="D41" s="13" t="s">
        <v>77</v>
      </c>
      <c r="E41" s="32">
        <v>240</v>
      </c>
      <c r="F41" s="32">
        <v>465</v>
      </c>
      <c r="G41" s="32">
        <v>465</v>
      </c>
      <c r="H41" s="32">
        <v>465</v>
      </c>
      <c r="I41" s="32">
        <v>230</v>
      </c>
      <c r="J41" s="14"/>
      <c r="K41" s="14"/>
      <c r="L41" s="23">
        <f t="shared" si="2"/>
        <v>1865</v>
      </c>
      <c r="M41" s="30">
        <v>32</v>
      </c>
      <c r="N41" s="30">
        <v>80</v>
      </c>
    </row>
    <row r="42" spans="1:14" ht="76.5" customHeight="1">
      <c r="A42" s="12"/>
      <c r="B42" s="20" t="s">
        <v>78</v>
      </c>
      <c r="C42" s="13" t="s">
        <v>259</v>
      </c>
      <c r="D42" s="13" t="s">
        <v>79</v>
      </c>
      <c r="E42" s="32">
        <v>234</v>
      </c>
      <c r="F42" s="32">
        <v>447</v>
      </c>
      <c r="G42" s="32">
        <v>445</v>
      </c>
      <c r="H42" s="32">
        <v>445</v>
      </c>
      <c r="I42" s="32">
        <v>223</v>
      </c>
      <c r="J42" s="14"/>
      <c r="K42" s="14"/>
      <c r="L42" s="23">
        <f t="shared" si="2"/>
        <v>1794</v>
      </c>
      <c r="M42" s="30">
        <v>32</v>
      </c>
      <c r="N42" s="30">
        <v>80</v>
      </c>
    </row>
    <row r="43" spans="1:14" ht="76.5" customHeight="1">
      <c r="A43" s="12"/>
      <c r="B43" s="20" t="s">
        <v>80</v>
      </c>
      <c r="C43" s="13" t="s">
        <v>259</v>
      </c>
      <c r="D43" s="13" t="s">
        <v>81</v>
      </c>
      <c r="E43" s="32">
        <v>224</v>
      </c>
      <c r="F43" s="32">
        <v>407</v>
      </c>
      <c r="G43" s="32">
        <v>405</v>
      </c>
      <c r="H43" s="32">
        <v>405</v>
      </c>
      <c r="I43" s="32">
        <v>203</v>
      </c>
      <c r="J43" s="14"/>
      <c r="K43" s="14"/>
      <c r="L43" s="23">
        <f t="shared" si="2"/>
        <v>1644</v>
      </c>
      <c r="M43" s="30">
        <v>32</v>
      </c>
      <c r="N43" s="30">
        <v>80</v>
      </c>
    </row>
    <row r="44" spans="1:14" ht="21.95" customHeight="1">
      <c r="A44" s="15"/>
      <c r="B44" s="21"/>
      <c r="C44" s="15"/>
      <c r="D44" s="16" t="s">
        <v>82</v>
      </c>
      <c r="E44" s="17"/>
      <c r="F44" s="17"/>
      <c r="G44" s="17"/>
      <c r="H44" s="17"/>
      <c r="I44" s="17"/>
      <c r="J44" s="18"/>
      <c r="K44" s="18"/>
      <c r="L44" s="24">
        <f>SUM(L34:L43)</f>
        <v>16498</v>
      </c>
      <c r="M44" s="29"/>
      <c r="N44" s="29"/>
    </row>
    <row r="45" spans="1:14" ht="24.95" customHeight="1">
      <c r="A45" s="2"/>
      <c r="B45" s="2"/>
      <c r="C45" s="2"/>
      <c r="D45" s="2"/>
      <c r="E45" s="3"/>
      <c r="F45" s="3"/>
      <c r="G45" s="3"/>
      <c r="H45" s="3"/>
      <c r="I45" s="3"/>
      <c r="J45" s="3"/>
      <c r="K45" s="3"/>
      <c r="L45" s="1"/>
    </row>
    <row r="46" spans="1:14" ht="21.95" customHeight="1">
      <c r="A46" s="5"/>
      <c r="B46" s="6" t="s">
        <v>83</v>
      </c>
      <c r="C46" s="6"/>
      <c r="D46" s="6" t="s">
        <v>84</v>
      </c>
      <c r="E46" s="7"/>
      <c r="F46" s="7"/>
      <c r="G46" s="7"/>
      <c r="H46" s="7"/>
      <c r="I46" s="7"/>
      <c r="J46" s="7"/>
      <c r="K46" s="7"/>
      <c r="L46" s="8"/>
      <c r="M46" s="8"/>
      <c r="N46" s="8"/>
    </row>
    <row r="47" spans="1:14" s="4" customFormat="1" ht="24.95" customHeight="1">
      <c r="A47" s="9" t="s">
        <v>1</v>
      </c>
      <c r="B47" s="19" t="s">
        <v>2</v>
      </c>
      <c r="C47" s="19" t="s">
        <v>255</v>
      </c>
      <c r="D47" s="9" t="s">
        <v>3</v>
      </c>
      <c r="E47" s="10" t="s">
        <v>15</v>
      </c>
      <c r="F47" s="10" t="s">
        <v>16</v>
      </c>
      <c r="G47" s="10" t="s">
        <v>17</v>
      </c>
      <c r="H47" s="10" t="s">
        <v>18</v>
      </c>
      <c r="I47" s="10" t="s">
        <v>19</v>
      </c>
      <c r="J47" s="10" t="s">
        <v>20</v>
      </c>
      <c r="K47" s="10" t="s">
        <v>21</v>
      </c>
      <c r="L47" s="22" t="s">
        <v>6</v>
      </c>
      <c r="M47" s="28" t="s">
        <v>256</v>
      </c>
      <c r="N47" s="28" t="s">
        <v>257</v>
      </c>
    </row>
    <row r="48" spans="1:14" ht="84.75" customHeight="1">
      <c r="A48" s="12"/>
      <c r="B48" s="20" t="s">
        <v>85</v>
      </c>
      <c r="C48" s="13" t="s">
        <v>259</v>
      </c>
      <c r="D48" s="13" t="s">
        <v>86</v>
      </c>
      <c r="E48" s="14"/>
      <c r="F48" s="32">
        <v>135</v>
      </c>
      <c r="G48" s="32">
        <v>251</v>
      </c>
      <c r="H48" s="32">
        <v>243</v>
      </c>
      <c r="I48" s="32">
        <v>263</v>
      </c>
      <c r="J48" s="32">
        <v>141</v>
      </c>
      <c r="K48" s="14"/>
      <c r="L48" s="23">
        <f>SUM(E48:K48)</f>
        <v>1033</v>
      </c>
      <c r="M48" s="30">
        <v>24</v>
      </c>
      <c r="N48" s="30">
        <v>60</v>
      </c>
    </row>
    <row r="49" spans="1:14" ht="84.75" customHeight="1">
      <c r="A49" s="12"/>
      <c r="B49" s="20" t="s">
        <v>87</v>
      </c>
      <c r="C49" s="13" t="s">
        <v>259</v>
      </c>
      <c r="D49" s="13" t="s">
        <v>88</v>
      </c>
      <c r="E49" s="14"/>
      <c r="F49" s="32">
        <v>32</v>
      </c>
      <c r="G49" s="32">
        <v>61</v>
      </c>
      <c r="H49" s="32">
        <v>61</v>
      </c>
      <c r="I49" s="32">
        <v>68</v>
      </c>
      <c r="J49" s="32">
        <v>38</v>
      </c>
      <c r="K49" s="14"/>
      <c r="L49" s="23">
        <f t="shared" ref="L49:L112" si="3">SUM(E49:K49)</f>
        <v>260</v>
      </c>
      <c r="M49" s="30">
        <v>24</v>
      </c>
      <c r="N49" s="30">
        <v>60</v>
      </c>
    </row>
    <row r="50" spans="1:14" ht="84.75" customHeight="1">
      <c r="A50" s="12"/>
      <c r="B50" s="20" t="s">
        <v>89</v>
      </c>
      <c r="C50" s="13" t="s">
        <v>259</v>
      </c>
      <c r="D50" s="13" t="s">
        <v>90</v>
      </c>
      <c r="E50" s="14"/>
      <c r="F50" s="32">
        <v>153</v>
      </c>
      <c r="G50" s="32">
        <v>286</v>
      </c>
      <c r="H50" s="32">
        <v>280</v>
      </c>
      <c r="I50" s="32">
        <v>288</v>
      </c>
      <c r="J50" s="32">
        <v>158</v>
      </c>
      <c r="K50" s="14"/>
      <c r="L50" s="23">
        <f t="shared" si="3"/>
        <v>1165</v>
      </c>
      <c r="M50" s="30">
        <v>24</v>
      </c>
      <c r="N50" s="30">
        <v>60</v>
      </c>
    </row>
    <row r="51" spans="1:14" ht="84.75" customHeight="1">
      <c r="A51" s="12"/>
      <c r="B51" s="20" t="s">
        <v>91</v>
      </c>
      <c r="C51" s="13" t="s">
        <v>259</v>
      </c>
      <c r="D51" s="13" t="s">
        <v>92</v>
      </c>
      <c r="E51" s="14"/>
      <c r="F51" s="32">
        <v>129</v>
      </c>
      <c r="G51" s="32">
        <v>199</v>
      </c>
      <c r="H51" s="32">
        <v>190</v>
      </c>
      <c r="I51" s="32">
        <v>208</v>
      </c>
      <c r="J51" s="32">
        <v>134</v>
      </c>
      <c r="K51" s="14"/>
      <c r="L51" s="23">
        <f t="shared" si="3"/>
        <v>860</v>
      </c>
      <c r="M51" s="30">
        <v>24</v>
      </c>
      <c r="N51" s="30">
        <v>60</v>
      </c>
    </row>
    <row r="52" spans="1:14" ht="84.75" customHeight="1">
      <c r="A52" s="12"/>
      <c r="B52" s="20" t="s">
        <v>93</v>
      </c>
      <c r="C52" s="13" t="s">
        <v>259</v>
      </c>
      <c r="D52" s="13" t="s">
        <v>94</v>
      </c>
      <c r="E52" s="14"/>
      <c r="F52" s="32">
        <v>103</v>
      </c>
      <c r="G52" s="32">
        <v>206</v>
      </c>
      <c r="H52" s="32">
        <v>200</v>
      </c>
      <c r="I52" s="32">
        <v>205</v>
      </c>
      <c r="J52" s="32">
        <v>111</v>
      </c>
      <c r="K52" s="14"/>
      <c r="L52" s="23">
        <f t="shared" si="3"/>
        <v>825</v>
      </c>
      <c r="M52" s="30">
        <v>20</v>
      </c>
      <c r="N52" s="30">
        <v>50</v>
      </c>
    </row>
    <row r="53" spans="1:14" ht="84.75" customHeight="1">
      <c r="A53" s="12"/>
      <c r="B53" s="20" t="s">
        <v>95</v>
      </c>
      <c r="C53" s="13" t="s">
        <v>259</v>
      </c>
      <c r="D53" s="13" t="s">
        <v>96</v>
      </c>
      <c r="E53" s="14"/>
      <c r="F53" s="32">
        <v>97</v>
      </c>
      <c r="G53" s="32">
        <v>193</v>
      </c>
      <c r="H53" s="32">
        <v>187</v>
      </c>
      <c r="I53" s="32">
        <v>191</v>
      </c>
      <c r="J53" s="32">
        <v>102</v>
      </c>
      <c r="K53" s="14"/>
      <c r="L53" s="23">
        <f t="shared" si="3"/>
        <v>770</v>
      </c>
      <c r="M53" s="30">
        <v>20</v>
      </c>
      <c r="N53" s="30">
        <v>50</v>
      </c>
    </row>
    <row r="54" spans="1:14" ht="84.75" customHeight="1">
      <c r="A54" s="12"/>
      <c r="B54" s="20" t="s">
        <v>97</v>
      </c>
      <c r="C54" s="13" t="s">
        <v>259</v>
      </c>
      <c r="D54" s="13" t="s">
        <v>98</v>
      </c>
      <c r="E54" s="14"/>
      <c r="F54" s="32">
        <v>102</v>
      </c>
      <c r="G54" s="32">
        <v>202</v>
      </c>
      <c r="H54" s="32">
        <v>196</v>
      </c>
      <c r="I54" s="32">
        <v>201</v>
      </c>
      <c r="J54" s="32">
        <v>108</v>
      </c>
      <c r="K54" s="14"/>
      <c r="L54" s="23">
        <f t="shared" si="3"/>
        <v>809</v>
      </c>
      <c r="M54" s="30">
        <v>20</v>
      </c>
      <c r="N54" s="30">
        <v>50</v>
      </c>
    </row>
    <row r="55" spans="1:14" ht="84.75" customHeight="1">
      <c r="A55" s="12"/>
      <c r="B55" s="20" t="s">
        <v>99</v>
      </c>
      <c r="C55" s="13" t="s">
        <v>259</v>
      </c>
      <c r="D55" s="13" t="s">
        <v>100</v>
      </c>
      <c r="E55" s="14"/>
      <c r="F55" s="32">
        <v>159</v>
      </c>
      <c r="G55" s="32">
        <v>297</v>
      </c>
      <c r="H55" s="32">
        <v>293</v>
      </c>
      <c r="I55" s="32">
        <v>297</v>
      </c>
      <c r="J55" s="32">
        <v>161</v>
      </c>
      <c r="K55" s="14"/>
      <c r="L55" s="23">
        <f t="shared" si="3"/>
        <v>1207</v>
      </c>
      <c r="M55" s="30">
        <v>24</v>
      </c>
      <c r="N55" s="30">
        <v>60</v>
      </c>
    </row>
    <row r="56" spans="1:14" ht="84.75" customHeight="1">
      <c r="A56" s="12"/>
      <c r="B56" s="20" t="s">
        <v>101</v>
      </c>
      <c r="C56" s="13" t="s">
        <v>259</v>
      </c>
      <c r="D56" s="13" t="s">
        <v>102</v>
      </c>
      <c r="E56" s="14"/>
      <c r="F56" s="32">
        <v>58</v>
      </c>
      <c r="G56" s="32">
        <v>97</v>
      </c>
      <c r="H56" s="32">
        <v>95</v>
      </c>
      <c r="I56" s="32">
        <v>97</v>
      </c>
      <c r="J56" s="32">
        <v>54</v>
      </c>
      <c r="K56" s="14"/>
      <c r="L56" s="23">
        <f t="shared" si="3"/>
        <v>401</v>
      </c>
      <c r="M56" s="30">
        <v>24</v>
      </c>
      <c r="N56" s="30">
        <v>60</v>
      </c>
    </row>
    <row r="57" spans="1:14" ht="84.75" customHeight="1">
      <c r="A57" s="12"/>
      <c r="B57" s="20" t="s">
        <v>103</v>
      </c>
      <c r="C57" s="13" t="s">
        <v>259</v>
      </c>
      <c r="D57" s="13" t="s">
        <v>104</v>
      </c>
      <c r="E57" s="14"/>
      <c r="F57" s="32">
        <v>161</v>
      </c>
      <c r="G57" s="32">
        <v>293</v>
      </c>
      <c r="H57" s="32">
        <v>279</v>
      </c>
      <c r="I57" s="32">
        <v>283</v>
      </c>
      <c r="J57" s="32">
        <v>154</v>
      </c>
      <c r="K57" s="14"/>
      <c r="L57" s="23">
        <f t="shared" si="3"/>
        <v>1170</v>
      </c>
      <c r="M57" s="30">
        <v>24</v>
      </c>
      <c r="N57" s="30">
        <v>60</v>
      </c>
    </row>
    <row r="58" spans="1:14" ht="84.75" customHeight="1">
      <c r="A58" s="12"/>
      <c r="B58" s="20" t="s">
        <v>105</v>
      </c>
      <c r="C58" s="13" t="s">
        <v>259</v>
      </c>
      <c r="D58" s="13" t="s">
        <v>106</v>
      </c>
      <c r="E58" s="14"/>
      <c r="F58" s="32">
        <v>47</v>
      </c>
      <c r="G58" s="32">
        <v>74</v>
      </c>
      <c r="H58" s="32">
        <v>72</v>
      </c>
      <c r="I58" s="32">
        <v>76</v>
      </c>
      <c r="J58" s="32">
        <v>44</v>
      </c>
      <c r="K58" s="14"/>
      <c r="L58" s="23">
        <f t="shared" si="3"/>
        <v>313</v>
      </c>
      <c r="M58" s="30">
        <v>24</v>
      </c>
      <c r="N58" s="30">
        <v>60</v>
      </c>
    </row>
    <row r="59" spans="1:14" ht="84.75" customHeight="1">
      <c r="A59" s="12"/>
      <c r="B59" s="20" t="s">
        <v>107</v>
      </c>
      <c r="C59" s="13" t="s">
        <v>259</v>
      </c>
      <c r="D59" s="13" t="s">
        <v>108</v>
      </c>
      <c r="E59" s="14"/>
      <c r="F59" s="32">
        <v>126</v>
      </c>
      <c r="G59" s="32">
        <v>203</v>
      </c>
      <c r="H59" s="32">
        <v>198</v>
      </c>
      <c r="I59" s="32">
        <v>207</v>
      </c>
      <c r="J59" s="32">
        <v>139</v>
      </c>
      <c r="K59" s="14"/>
      <c r="L59" s="23">
        <f t="shared" si="3"/>
        <v>873</v>
      </c>
      <c r="M59" s="30">
        <v>24</v>
      </c>
      <c r="N59" s="30">
        <v>60</v>
      </c>
    </row>
    <row r="60" spans="1:14" ht="84.75" customHeight="1">
      <c r="A60" s="12"/>
      <c r="B60" s="20" t="s">
        <v>109</v>
      </c>
      <c r="C60" s="25" t="s">
        <v>260</v>
      </c>
      <c r="D60" s="13" t="s">
        <v>110</v>
      </c>
      <c r="E60" s="32">
        <v>28</v>
      </c>
      <c r="F60" s="32">
        <v>54</v>
      </c>
      <c r="G60" s="32">
        <v>54</v>
      </c>
      <c r="H60" s="32">
        <v>54</v>
      </c>
      <c r="I60" s="32">
        <v>28</v>
      </c>
      <c r="J60" s="14"/>
      <c r="K60" s="14"/>
      <c r="L60" s="23">
        <f t="shared" si="3"/>
        <v>218</v>
      </c>
      <c r="M60" s="30">
        <v>24</v>
      </c>
      <c r="N60" s="30">
        <v>60</v>
      </c>
    </row>
    <row r="61" spans="1:14" ht="84.75" customHeight="1">
      <c r="A61" s="12"/>
      <c r="B61" s="20" t="s">
        <v>111</v>
      </c>
      <c r="C61" s="25" t="s">
        <v>260</v>
      </c>
      <c r="D61" s="13" t="s">
        <v>112</v>
      </c>
      <c r="E61" s="32">
        <v>25</v>
      </c>
      <c r="F61" s="32">
        <v>47</v>
      </c>
      <c r="G61" s="32">
        <v>45</v>
      </c>
      <c r="H61" s="32">
        <v>46</v>
      </c>
      <c r="I61" s="32">
        <v>25</v>
      </c>
      <c r="J61" s="14"/>
      <c r="K61" s="14"/>
      <c r="L61" s="23">
        <f t="shared" si="3"/>
        <v>188</v>
      </c>
      <c r="M61" s="30">
        <v>24</v>
      </c>
      <c r="N61" s="30">
        <v>60</v>
      </c>
    </row>
    <row r="62" spans="1:14" ht="84.75" customHeight="1">
      <c r="A62" s="12"/>
      <c r="B62" s="20" t="s">
        <v>113</v>
      </c>
      <c r="C62" s="13" t="s">
        <v>259</v>
      </c>
      <c r="D62" s="13" t="s">
        <v>114</v>
      </c>
      <c r="E62" s="14"/>
      <c r="F62" s="32">
        <v>189</v>
      </c>
      <c r="G62" s="32">
        <v>360</v>
      </c>
      <c r="H62" s="32">
        <v>353</v>
      </c>
      <c r="I62" s="32">
        <v>371</v>
      </c>
      <c r="J62" s="32">
        <v>197</v>
      </c>
      <c r="K62" s="14"/>
      <c r="L62" s="23">
        <f t="shared" si="3"/>
        <v>1470</v>
      </c>
      <c r="M62" s="30">
        <v>24</v>
      </c>
      <c r="N62" s="30">
        <v>60</v>
      </c>
    </row>
    <row r="63" spans="1:14" ht="84.75" customHeight="1">
      <c r="A63" s="12"/>
      <c r="B63" s="20" t="s">
        <v>115</v>
      </c>
      <c r="C63" s="13" t="s">
        <v>259</v>
      </c>
      <c r="D63" s="13" t="s">
        <v>116</v>
      </c>
      <c r="E63" s="14"/>
      <c r="F63" s="32">
        <v>137</v>
      </c>
      <c r="G63" s="32">
        <v>265</v>
      </c>
      <c r="H63" s="32">
        <v>261</v>
      </c>
      <c r="I63" s="32">
        <v>274</v>
      </c>
      <c r="J63" s="32">
        <v>145</v>
      </c>
      <c r="K63" s="14"/>
      <c r="L63" s="23">
        <f t="shared" si="3"/>
        <v>1082</v>
      </c>
      <c r="M63" s="30">
        <v>24</v>
      </c>
      <c r="N63" s="30">
        <v>60</v>
      </c>
    </row>
    <row r="64" spans="1:14" ht="84.75" customHeight="1">
      <c r="A64" s="12"/>
      <c r="B64" s="20" t="s">
        <v>117</v>
      </c>
      <c r="C64" s="13" t="s">
        <v>259</v>
      </c>
      <c r="D64" s="13" t="s">
        <v>118</v>
      </c>
      <c r="E64" s="14"/>
      <c r="F64" s="32">
        <v>101</v>
      </c>
      <c r="G64" s="32">
        <v>190</v>
      </c>
      <c r="H64" s="32">
        <v>186</v>
      </c>
      <c r="I64" s="32">
        <v>193</v>
      </c>
      <c r="J64" s="32">
        <v>100</v>
      </c>
      <c r="K64" s="14"/>
      <c r="L64" s="23">
        <f t="shared" si="3"/>
        <v>770</v>
      </c>
      <c r="M64" s="30">
        <v>24</v>
      </c>
      <c r="N64" s="30">
        <v>60</v>
      </c>
    </row>
    <row r="65" spans="1:14" ht="84.75" customHeight="1">
      <c r="A65" s="12"/>
      <c r="B65" s="20" t="s">
        <v>119</v>
      </c>
      <c r="C65" s="13" t="s">
        <v>259</v>
      </c>
      <c r="D65" s="13" t="s">
        <v>120</v>
      </c>
      <c r="E65" s="14"/>
      <c r="F65" s="32">
        <v>188</v>
      </c>
      <c r="G65" s="32">
        <v>345</v>
      </c>
      <c r="H65" s="32">
        <v>337</v>
      </c>
      <c r="I65" s="32">
        <v>356</v>
      </c>
      <c r="J65" s="32">
        <v>195</v>
      </c>
      <c r="K65" s="14"/>
      <c r="L65" s="23">
        <f t="shared" si="3"/>
        <v>1421</v>
      </c>
      <c r="M65" s="30">
        <v>24</v>
      </c>
      <c r="N65" s="30">
        <v>60</v>
      </c>
    </row>
    <row r="66" spans="1:14" ht="84.75" customHeight="1">
      <c r="A66" s="12"/>
      <c r="B66" s="20" t="s">
        <v>121</v>
      </c>
      <c r="C66" s="13" t="s">
        <v>259</v>
      </c>
      <c r="D66" s="13" t="s">
        <v>122</v>
      </c>
      <c r="E66" s="14"/>
      <c r="F66" s="32">
        <v>176</v>
      </c>
      <c r="G66" s="32">
        <v>308</v>
      </c>
      <c r="H66" s="32">
        <v>295</v>
      </c>
      <c r="I66" s="32">
        <v>314</v>
      </c>
      <c r="J66" s="32">
        <v>184</v>
      </c>
      <c r="K66" s="14"/>
      <c r="L66" s="23">
        <f t="shared" si="3"/>
        <v>1277</v>
      </c>
      <c r="M66" s="30">
        <v>24</v>
      </c>
      <c r="N66" s="30">
        <v>60</v>
      </c>
    </row>
    <row r="67" spans="1:14" ht="84.75" customHeight="1">
      <c r="A67" s="12"/>
      <c r="B67" s="20" t="s">
        <v>123</v>
      </c>
      <c r="C67" s="13" t="s">
        <v>259</v>
      </c>
      <c r="D67" s="13" t="s">
        <v>124</v>
      </c>
      <c r="E67" s="14"/>
      <c r="F67" s="32">
        <v>178</v>
      </c>
      <c r="G67" s="32">
        <v>348</v>
      </c>
      <c r="H67" s="32">
        <v>348</v>
      </c>
      <c r="I67" s="32">
        <v>350</v>
      </c>
      <c r="J67" s="32">
        <v>180</v>
      </c>
      <c r="K67" s="14"/>
      <c r="L67" s="23">
        <f t="shared" si="3"/>
        <v>1404</v>
      </c>
      <c r="M67" s="30">
        <v>24</v>
      </c>
      <c r="N67" s="30">
        <v>60</v>
      </c>
    </row>
    <row r="68" spans="1:14" ht="84.75" customHeight="1">
      <c r="A68" s="12"/>
      <c r="B68" s="20" t="s">
        <v>125</v>
      </c>
      <c r="C68" s="13" t="s">
        <v>259</v>
      </c>
      <c r="D68" s="13" t="s">
        <v>126</v>
      </c>
      <c r="E68" s="14"/>
      <c r="F68" s="32">
        <v>161</v>
      </c>
      <c r="G68" s="32">
        <v>311</v>
      </c>
      <c r="H68" s="32">
        <v>309</v>
      </c>
      <c r="I68" s="32">
        <v>313</v>
      </c>
      <c r="J68" s="32">
        <v>171</v>
      </c>
      <c r="K68" s="14"/>
      <c r="L68" s="23">
        <f t="shared" si="3"/>
        <v>1265</v>
      </c>
      <c r="M68" s="30">
        <v>24</v>
      </c>
      <c r="N68" s="30">
        <v>60</v>
      </c>
    </row>
    <row r="69" spans="1:14" ht="84.75" customHeight="1">
      <c r="A69" s="12"/>
      <c r="B69" s="20" t="s">
        <v>127</v>
      </c>
      <c r="C69" s="13" t="s">
        <v>259</v>
      </c>
      <c r="D69" s="13" t="s">
        <v>128</v>
      </c>
      <c r="E69" s="14"/>
      <c r="F69" s="32">
        <v>53</v>
      </c>
      <c r="G69" s="32">
        <v>98</v>
      </c>
      <c r="H69" s="32">
        <v>98</v>
      </c>
      <c r="I69" s="32">
        <v>100</v>
      </c>
      <c r="J69" s="32">
        <v>55</v>
      </c>
      <c r="K69" s="14"/>
      <c r="L69" s="23">
        <f t="shared" si="3"/>
        <v>404</v>
      </c>
      <c r="M69" s="30">
        <v>24</v>
      </c>
      <c r="N69" s="30">
        <v>60</v>
      </c>
    </row>
    <row r="70" spans="1:14" ht="84.75" customHeight="1">
      <c r="A70" s="12"/>
      <c r="B70" s="20" t="s">
        <v>129</v>
      </c>
      <c r="C70" s="13" t="s">
        <v>259</v>
      </c>
      <c r="D70" s="13" t="s">
        <v>130</v>
      </c>
      <c r="E70" s="14"/>
      <c r="F70" s="32">
        <v>174</v>
      </c>
      <c r="G70" s="32">
        <v>329</v>
      </c>
      <c r="H70" s="32">
        <v>327</v>
      </c>
      <c r="I70" s="32">
        <v>331</v>
      </c>
      <c r="J70" s="32">
        <v>176</v>
      </c>
      <c r="K70" s="14"/>
      <c r="L70" s="23">
        <f t="shared" si="3"/>
        <v>1337</v>
      </c>
      <c r="M70" s="30">
        <v>24</v>
      </c>
      <c r="N70" s="30">
        <v>60</v>
      </c>
    </row>
    <row r="71" spans="1:14" ht="84.75" customHeight="1">
      <c r="A71" s="12"/>
      <c r="B71" s="20" t="s">
        <v>131</v>
      </c>
      <c r="C71" s="13" t="s">
        <v>259</v>
      </c>
      <c r="D71" s="13" t="s">
        <v>132</v>
      </c>
      <c r="E71" s="14"/>
      <c r="F71" s="32">
        <v>86</v>
      </c>
      <c r="G71" s="32">
        <v>142</v>
      </c>
      <c r="H71" s="32">
        <v>127</v>
      </c>
      <c r="I71" s="32">
        <v>141</v>
      </c>
      <c r="J71" s="32">
        <v>81</v>
      </c>
      <c r="K71" s="14"/>
      <c r="L71" s="23">
        <f t="shared" si="3"/>
        <v>577</v>
      </c>
      <c r="M71" s="30">
        <v>20</v>
      </c>
      <c r="N71" s="30">
        <v>50</v>
      </c>
    </row>
    <row r="72" spans="1:14" ht="84.75" customHeight="1">
      <c r="A72" s="12"/>
      <c r="B72" s="20" t="s">
        <v>133</v>
      </c>
      <c r="C72" s="13" t="s">
        <v>259</v>
      </c>
      <c r="D72" s="13" t="s">
        <v>134</v>
      </c>
      <c r="E72" s="14"/>
      <c r="F72" s="32">
        <v>36</v>
      </c>
      <c r="G72" s="32">
        <v>47</v>
      </c>
      <c r="H72" s="32">
        <v>37</v>
      </c>
      <c r="I72" s="32">
        <v>49</v>
      </c>
      <c r="J72" s="32">
        <v>35</v>
      </c>
      <c r="K72" s="14"/>
      <c r="L72" s="23">
        <f t="shared" si="3"/>
        <v>204</v>
      </c>
      <c r="M72" s="30">
        <v>20</v>
      </c>
      <c r="N72" s="30">
        <v>50</v>
      </c>
    </row>
    <row r="73" spans="1:14" ht="84.75" customHeight="1">
      <c r="A73" s="12"/>
      <c r="B73" s="20" t="s">
        <v>135</v>
      </c>
      <c r="C73" s="13" t="s">
        <v>259</v>
      </c>
      <c r="D73" s="13" t="s">
        <v>136</v>
      </c>
      <c r="E73" s="14"/>
      <c r="F73" s="32">
        <v>75</v>
      </c>
      <c r="G73" s="32">
        <v>121</v>
      </c>
      <c r="H73" s="32">
        <v>110</v>
      </c>
      <c r="I73" s="32">
        <v>122</v>
      </c>
      <c r="J73" s="32">
        <v>79</v>
      </c>
      <c r="K73" s="14"/>
      <c r="L73" s="23">
        <f t="shared" si="3"/>
        <v>507</v>
      </c>
      <c r="M73" s="30">
        <v>20</v>
      </c>
      <c r="N73" s="30">
        <v>50</v>
      </c>
    </row>
    <row r="74" spans="1:14" ht="84.75" customHeight="1">
      <c r="A74" s="12"/>
      <c r="B74" s="20" t="s">
        <v>137</v>
      </c>
      <c r="C74" s="13" t="s">
        <v>259</v>
      </c>
      <c r="D74" s="13" t="s">
        <v>138</v>
      </c>
      <c r="E74" s="14"/>
      <c r="F74" s="32">
        <v>33</v>
      </c>
      <c r="G74" s="32">
        <v>26</v>
      </c>
      <c r="H74" s="32">
        <v>12</v>
      </c>
      <c r="I74" s="32">
        <v>22</v>
      </c>
      <c r="J74" s="32">
        <v>27</v>
      </c>
      <c r="K74" s="14"/>
      <c r="L74" s="23">
        <f t="shared" si="3"/>
        <v>120</v>
      </c>
      <c r="M74" s="30">
        <v>20</v>
      </c>
      <c r="N74" s="30">
        <v>50</v>
      </c>
    </row>
    <row r="75" spans="1:14" ht="84.75" customHeight="1">
      <c r="A75" s="12"/>
      <c r="B75" s="20" t="s">
        <v>139</v>
      </c>
      <c r="C75" s="13" t="s">
        <v>259</v>
      </c>
      <c r="D75" s="13" t="s">
        <v>140</v>
      </c>
      <c r="E75" s="14"/>
      <c r="F75" s="32">
        <v>64</v>
      </c>
      <c r="G75" s="32">
        <v>68</v>
      </c>
      <c r="H75" s="32">
        <v>52</v>
      </c>
      <c r="I75" s="32">
        <v>66</v>
      </c>
      <c r="J75" s="32">
        <v>74</v>
      </c>
      <c r="K75" s="14"/>
      <c r="L75" s="23">
        <f t="shared" si="3"/>
        <v>324</v>
      </c>
      <c r="M75" s="30">
        <v>20</v>
      </c>
      <c r="N75" s="30">
        <v>50</v>
      </c>
    </row>
    <row r="76" spans="1:14" ht="84.75" customHeight="1">
      <c r="A76" s="12"/>
      <c r="B76" s="20" t="s">
        <v>141</v>
      </c>
      <c r="C76" s="13" t="s">
        <v>259</v>
      </c>
      <c r="D76" s="13" t="s">
        <v>142</v>
      </c>
      <c r="E76" s="14"/>
      <c r="F76" s="32">
        <v>166</v>
      </c>
      <c r="G76" s="32">
        <v>324</v>
      </c>
      <c r="H76" s="32">
        <v>323</v>
      </c>
      <c r="I76" s="32">
        <v>329</v>
      </c>
      <c r="J76" s="32">
        <v>166</v>
      </c>
      <c r="K76" s="14"/>
      <c r="L76" s="23">
        <f t="shared" si="3"/>
        <v>1308</v>
      </c>
      <c r="M76" s="30">
        <v>24</v>
      </c>
      <c r="N76" s="30">
        <v>60</v>
      </c>
    </row>
    <row r="77" spans="1:14" ht="84.75" customHeight="1">
      <c r="A77" s="12"/>
      <c r="B77" s="20" t="s">
        <v>143</v>
      </c>
      <c r="C77" s="13" t="s">
        <v>259</v>
      </c>
      <c r="D77" s="13" t="s">
        <v>144</v>
      </c>
      <c r="E77" s="14"/>
      <c r="F77" s="32">
        <v>150</v>
      </c>
      <c r="G77" s="32">
        <v>288</v>
      </c>
      <c r="H77" s="32">
        <v>285</v>
      </c>
      <c r="I77" s="32">
        <v>294</v>
      </c>
      <c r="J77" s="32">
        <v>159</v>
      </c>
      <c r="K77" s="14"/>
      <c r="L77" s="23">
        <f t="shared" si="3"/>
        <v>1176</v>
      </c>
      <c r="M77" s="30">
        <v>24</v>
      </c>
      <c r="N77" s="30">
        <v>60</v>
      </c>
    </row>
    <row r="78" spans="1:14" ht="84.75" customHeight="1">
      <c r="A78" s="12"/>
      <c r="B78" s="20" t="s">
        <v>145</v>
      </c>
      <c r="C78" s="13" t="s">
        <v>259</v>
      </c>
      <c r="D78" s="13" t="s">
        <v>146</v>
      </c>
      <c r="E78" s="14"/>
      <c r="F78" s="32">
        <v>109</v>
      </c>
      <c r="G78" s="32">
        <v>205</v>
      </c>
      <c r="H78" s="32">
        <v>205</v>
      </c>
      <c r="I78" s="32">
        <v>207</v>
      </c>
      <c r="J78" s="32">
        <v>110</v>
      </c>
      <c r="K78" s="14"/>
      <c r="L78" s="23">
        <f t="shared" si="3"/>
        <v>836</v>
      </c>
      <c r="M78" s="30">
        <v>24</v>
      </c>
      <c r="N78" s="30">
        <v>60</v>
      </c>
    </row>
    <row r="79" spans="1:14" ht="84.75" customHeight="1">
      <c r="A79" s="12"/>
      <c r="B79" s="20" t="s">
        <v>147</v>
      </c>
      <c r="C79" s="13" t="s">
        <v>259</v>
      </c>
      <c r="D79" s="13" t="s">
        <v>148</v>
      </c>
      <c r="E79" s="14"/>
      <c r="F79" s="32">
        <v>147</v>
      </c>
      <c r="G79" s="32">
        <v>266</v>
      </c>
      <c r="H79" s="32">
        <v>261</v>
      </c>
      <c r="I79" s="32">
        <v>269</v>
      </c>
      <c r="J79" s="32">
        <v>153</v>
      </c>
      <c r="K79" s="14"/>
      <c r="L79" s="23">
        <f t="shared" si="3"/>
        <v>1096</v>
      </c>
      <c r="M79" s="30">
        <v>24</v>
      </c>
      <c r="N79" s="30">
        <v>60</v>
      </c>
    </row>
    <row r="80" spans="1:14" ht="84.75" customHeight="1">
      <c r="A80" s="12"/>
      <c r="B80" s="20" t="s">
        <v>149</v>
      </c>
      <c r="C80" s="25" t="s">
        <v>260</v>
      </c>
      <c r="D80" s="13" t="s">
        <v>150</v>
      </c>
      <c r="E80" s="32">
        <v>17</v>
      </c>
      <c r="F80" s="32">
        <v>28</v>
      </c>
      <c r="G80" s="32">
        <v>28</v>
      </c>
      <c r="H80" s="32">
        <v>37</v>
      </c>
      <c r="I80" s="32">
        <v>20</v>
      </c>
      <c r="J80" s="14"/>
      <c r="K80" s="14"/>
      <c r="L80" s="23">
        <f t="shared" si="3"/>
        <v>130</v>
      </c>
      <c r="M80" s="30">
        <v>20</v>
      </c>
      <c r="N80" s="30">
        <v>50</v>
      </c>
    </row>
    <row r="81" spans="1:14" ht="84.75" customHeight="1">
      <c r="A81" s="12"/>
      <c r="B81" s="20" t="s">
        <v>151</v>
      </c>
      <c r="C81" s="25" t="s">
        <v>260</v>
      </c>
      <c r="D81" s="13" t="s">
        <v>152</v>
      </c>
      <c r="E81" s="32">
        <v>29</v>
      </c>
      <c r="F81" s="32">
        <v>53</v>
      </c>
      <c r="G81" s="32">
        <v>50</v>
      </c>
      <c r="H81" s="32">
        <v>52</v>
      </c>
      <c r="I81" s="32">
        <v>26</v>
      </c>
      <c r="J81" s="14"/>
      <c r="K81" s="14"/>
      <c r="L81" s="23">
        <f t="shared" si="3"/>
        <v>210</v>
      </c>
      <c r="M81" s="30">
        <v>20</v>
      </c>
      <c r="N81" s="30">
        <v>50</v>
      </c>
    </row>
    <row r="82" spans="1:14" ht="84.75" customHeight="1">
      <c r="A82" s="12"/>
      <c r="B82" s="20" t="s">
        <v>153</v>
      </c>
      <c r="C82" s="25" t="s">
        <v>260</v>
      </c>
      <c r="D82" s="13" t="s">
        <v>154</v>
      </c>
      <c r="E82" s="32">
        <v>17</v>
      </c>
      <c r="F82" s="32">
        <v>25</v>
      </c>
      <c r="G82" s="32">
        <v>22</v>
      </c>
      <c r="H82" s="32">
        <v>31</v>
      </c>
      <c r="I82" s="32">
        <v>16</v>
      </c>
      <c r="J82" s="14"/>
      <c r="K82" s="14"/>
      <c r="L82" s="23">
        <f t="shared" si="3"/>
        <v>111</v>
      </c>
      <c r="M82" s="30">
        <v>20</v>
      </c>
      <c r="N82" s="30">
        <v>50</v>
      </c>
    </row>
    <row r="83" spans="1:14" ht="84.75" customHeight="1">
      <c r="A83" s="12"/>
      <c r="B83" s="20" t="s">
        <v>155</v>
      </c>
      <c r="C83" s="25" t="s">
        <v>260</v>
      </c>
      <c r="D83" s="13" t="s">
        <v>156</v>
      </c>
      <c r="E83" s="32">
        <v>22</v>
      </c>
      <c r="F83" s="32">
        <v>44</v>
      </c>
      <c r="G83" s="32">
        <v>44</v>
      </c>
      <c r="H83" s="32">
        <v>48</v>
      </c>
      <c r="I83" s="32">
        <v>24</v>
      </c>
      <c r="J83" s="14"/>
      <c r="K83" s="14"/>
      <c r="L83" s="23">
        <f t="shared" si="3"/>
        <v>182</v>
      </c>
      <c r="M83" s="30">
        <v>20</v>
      </c>
      <c r="N83" s="30">
        <v>50</v>
      </c>
    </row>
    <row r="84" spans="1:14" ht="84.75" customHeight="1">
      <c r="A84" s="12"/>
      <c r="B84" s="20" t="s">
        <v>157</v>
      </c>
      <c r="C84" s="25" t="s">
        <v>260</v>
      </c>
      <c r="D84" s="13" t="s">
        <v>158</v>
      </c>
      <c r="E84" s="32">
        <v>23</v>
      </c>
      <c r="F84" s="32">
        <v>48</v>
      </c>
      <c r="G84" s="32">
        <v>48</v>
      </c>
      <c r="H84" s="32">
        <v>50</v>
      </c>
      <c r="I84" s="32">
        <v>25</v>
      </c>
      <c r="J84" s="14"/>
      <c r="K84" s="14"/>
      <c r="L84" s="23">
        <f t="shared" si="3"/>
        <v>194</v>
      </c>
      <c r="M84" s="30">
        <v>20</v>
      </c>
      <c r="N84" s="30">
        <v>50</v>
      </c>
    </row>
    <row r="85" spans="1:14" ht="84.75" customHeight="1">
      <c r="A85" s="12"/>
      <c r="B85" s="20" t="s">
        <v>159</v>
      </c>
      <c r="C85" s="25" t="s">
        <v>260</v>
      </c>
      <c r="D85" s="13" t="s">
        <v>160</v>
      </c>
      <c r="E85" s="32">
        <v>22</v>
      </c>
      <c r="F85" s="32">
        <v>40</v>
      </c>
      <c r="G85" s="32">
        <v>40</v>
      </c>
      <c r="H85" s="32">
        <v>45</v>
      </c>
      <c r="I85" s="32">
        <v>23</v>
      </c>
      <c r="J85" s="14"/>
      <c r="K85" s="14"/>
      <c r="L85" s="23">
        <f t="shared" si="3"/>
        <v>170</v>
      </c>
      <c r="M85" s="30">
        <v>20</v>
      </c>
      <c r="N85" s="30">
        <v>50</v>
      </c>
    </row>
    <row r="86" spans="1:14" ht="84.75" customHeight="1">
      <c r="A86" s="12"/>
      <c r="B86" s="20" t="s">
        <v>161</v>
      </c>
      <c r="C86" s="13" t="s">
        <v>259</v>
      </c>
      <c r="D86" s="13" t="s">
        <v>162</v>
      </c>
      <c r="E86" s="14"/>
      <c r="F86" s="32">
        <v>115</v>
      </c>
      <c r="G86" s="32">
        <v>194</v>
      </c>
      <c r="H86" s="32">
        <v>177</v>
      </c>
      <c r="I86" s="32">
        <v>212</v>
      </c>
      <c r="J86" s="32">
        <v>130</v>
      </c>
      <c r="K86" s="14"/>
      <c r="L86" s="23">
        <f t="shared" si="3"/>
        <v>828</v>
      </c>
      <c r="M86" s="30">
        <v>20</v>
      </c>
      <c r="N86" s="30">
        <v>50</v>
      </c>
    </row>
    <row r="87" spans="1:14" ht="84.75" customHeight="1">
      <c r="A87" s="12"/>
      <c r="B87" s="20" t="s">
        <v>163</v>
      </c>
      <c r="C87" s="13" t="s">
        <v>259</v>
      </c>
      <c r="D87" s="13" t="s">
        <v>164</v>
      </c>
      <c r="E87" s="14"/>
      <c r="F87" s="32">
        <v>47</v>
      </c>
      <c r="G87" s="32">
        <v>86</v>
      </c>
      <c r="H87" s="32">
        <v>81</v>
      </c>
      <c r="I87" s="32">
        <v>85</v>
      </c>
      <c r="J87" s="32">
        <v>50</v>
      </c>
      <c r="K87" s="14"/>
      <c r="L87" s="23">
        <f t="shared" si="3"/>
        <v>349</v>
      </c>
      <c r="M87" s="30">
        <v>20</v>
      </c>
      <c r="N87" s="30">
        <v>50</v>
      </c>
    </row>
    <row r="88" spans="1:14" ht="84.75" customHeight="1">
      <c r="A88" s="12"/>
      <c r="B88" s="20" t="s">
        <v>165</v>
      </c>
      <c r="C88" s="13" t="s">
        <v>259</v>
      </c>
      <c r="D88" s="13" t="s">
        <v>166</v>
      </c>
      <c r="E88" s="14"/>
      <c r="F88" s="32">
        <v>124</v>
      </c>
      <c r="G88" s="32">
        <v>219</v>
      </c>
      <c r="H88" s="32">
        <v>205</v>
      </c>
      <c r="I88" s="32">
        <v>230</v>
      </c>
      <c r="J88" s="32">
        <v>135</v>
      </c>
      <c r="K88" s="14"/>
      <c r="L88" s="23">
        <f t="shared" si="3"/>
        <v>913</v>
      </c>
      <c r="M88" s="30">
        <v>20</v>
      </c>
      <c r="N88" s="30">
        <v>50</v>
      </c>
    </row>
    <row r="89" spans="1:14" ht="84.75" customHeight="1">
      <c r="A89" s="12"/>
      <c r="B89" s="20" t="s">
        <v>167</v>
      </c>
      <c r="C89" s="13" t="s">
        <v>259</v>
      </c>
      <c r="D89" s="13" t="s">
        <v>168</v>
      </c>
      <c r="E89" s="14"/>
      <c r="F89" s="32">
        <v>113</v>
      </c>
      <c r="G89" s="32">
        <v>178</v>
      </c>
      <c r="H89" s="32">
        <v>160</v>
      </c>
      <c r="I89" s="32">
        <v>184</v>
      </c>
      <c r="J89" s="32">
        <v>123</v>
      </c>
      <c r="K89" s="14"/>
      <c r="L89" s="23">
        <f t="shared" si="3"/>
        <v>758</v>
      </c>
      <c r="M89" s="30">
        <v>20</v>
      </c>
      <c r="N89" s="30">
        <v>50</v>
      </c>
    </row>
    <row r="90" spans="1:14" ht="84.75" customHeight="1">
      <c r="A90" s="12"/>
      <c r="B90" s="20" t="s">
        <v>169</v>
      </c>
      <c r="C90" s="25" t="s">
        <v>260</v>
      </c>
      <c r="D90" s="13" t="s">
        <v>170</v>
      </c>
      <c r="E90" s="32">
        <v>26</v>
      </c>
      <c r="F90" s="32">
        <v>49</v>
      </c>
      <c r="G90" s="32">
        <v>46</v>
      </c>
      <c r="H90" s="32">
        <v>48</v>
      </c>
      <c r="I90" s="32">
        <v>23</v>
      </c>
      <c r="J90" s="14"/>
      <c r="K90" s="14"/>
      <c r="L90" s="23">
        <f t="shared" si="3"/>
        <v>192</v>
      </c>
      <c r="M90" s="30">
        <v>20</v>
      </c>
      <c r="N90" s="30">
        <v>50</v>
      </c>
    </row>
    <row r="91" spans="1:14" ht="84.75" customHeight="1">
      <c r="A91" s="12"/>
      <c r="B91" s="20" t="s">
        <v>171</v>
      </c>
      <c r="C91" s="25" t="s">
        <v>260</v>
      </c>
      <c r="D91" s="13" t="s">
        <v>172</v>
      </c>
      <c r="E91" s="32">
        <v>25</v>
      </c>
      <c r="F91" s="32">
        <v>43</v>
      </c>
      <c r="G91" s="32">
        <v>40</v>
      </c>
      <c r="H91" s="32">
        <v>44</v>
      </c>
      <c r="I91" s="32">
        <v>21</v>
      </c>
      <c r="J91" s="14"/>
      <c r="K91" s="14"/>
      <c r="L91" s="23">
        <f t="shared" si="3"/>
        <v>173</v>
      </c>
      <c r="M91" s="30">
        <v>20</v>
      </c>
      <c r="N91" s="30">
        <v>50</v>
      </c>
    </row>
    <row r="92" spans="1:14" ht="84.75" customHeight="1">
      <c r="A92" s="12"/>
      <c r="B92" s="20" t="s">
        <v>173</v>
      </c>
      <c r="C92" s="13" t="s">
        <v>259</v>
      </c>
      <c r="D92" s="13" t="s">
        <v>174</v>
      </c>
      <c r="E92" s="32">
        <v>165</v>
      </c>
      <c r="F92" s="32">
        <v>304</v>
      </c>
      <c r="G92" s="32">
        <v>298</v>
      </c>
      <c r="H92" s="32">
        <v>308</v>
      </c>
      <c r="I92" s="32">
        <v>161</v>
      </c>
      <c r="J92" s="14"/>
      <c r="K92" s="14"/>
      <c r="L92" s="23">
        <f t="shared" si="3"/>
        <v>1236</v>
      </c>
      <c r="M92" s="30">
        <v>24</v>
      </c>
      <c r="N92" s="30">
        <v>60</v>
      </c>
    </row>
    <row r="93" spans="1:14" ht="84.75" customHeight="1">
      <c r="A93" s="12"/>
      <c r="B93" s="20" t="s">
        <v>175</v>
      </c>
      <c r="C93" s="13" t="s">
        <v>259</v>
      </c>
      <c r="D93" s="13" t="s">
        <v>176</v>
      </c>
      <c r="E93" s="32">
        <v>160</v>
      </c>
      <c r="F93" s="32">
        <v>289</v>
      </c>
      <c r="G93" s="32">
        <v>282</v>
      </c>
      <c r="H93" s="32">
        <v>289</v>
      </c>
      <c r="I93" s="32">
        <v>155</v>
      </c>
      <c r="J93" s="14"/>
      <c r="K93" s="14"/>
      <c r="L93" s="23">
        <f t="shared" si="3"/>
        <v>1175</v>
      </c>
      <c r="M93" s="30">
        <v>24</v>
      </c>
      <c r="N93" s="30">
        <v>60</v>
      </c>
    </row>
    <row r="94" spans="1:14" ht="84.75" customHeight="1">
      <c r="A94" s="12"/>
      <c r="B94" s="20" t="s">
        <v>177</v>
      </c>
      <c r="C94" s="13" t="s">
        <v>259</v>
      </c>
      <c r="D94" s="13" t="s">
        <v>178</v>
      </c>
      <c r="E94" s="32">
        <v>158</v>
      </c>
      <c r="F94" s="32">
        <v>242</v>
      </c>
      <c r="G94" s="32">
        <v>235</v>
      </c>
      <c r="H94" s="32">
        <v>244</v>
      </c>
      <c r="I94" s="32">
        <v>152</v>
      </c>
      <c r="J94" s="14"/>
      <c r="K94" s="14"/>
      <c r="L94" s="23">
        <f t="shared" si="3"/>
        <v>1031</v>
      </c>
      <c r="M94" s="30">
        <v>24</v>
      </c>
      <c r="N94" s="30">
        <v>60</v>
      </c>
    </row>
    <row r="95" spans="1:14" ht="84.75" customHeight="1">
      <c r="A95" s="12"/>
      <c r="B95" s="20" t="s">
        <v>179</v>
      </c>
      <c r="C95" s="13" t="s">
        <v>259</v>
      </c>
      <c r="D95" s="13" t="s">
        <v>180</v>
      </c>
      <c r="E95" s="32">
        <v>162</v>
      </c>
      <c r="F95" s="32">
        <v>295</v>
      </c>
      <c r="G95" s="32">
        <v>289</v>
      </c>
      <c r="H95" s="32">
        <v>296</v>
      </c>
      <c r="I95" s="32">
        <v>154</v>
      </c>
      <c r="J95" s="14"/>
      <c r="K95" s="14"/>
      <c r="L95" s="23">
        <f t="shared" si="3"/>
        <v>1196</v>
      </c>
      <c r="M95" s="30">
        <v>24</v>
      </c>
      <c r="N95" s="30">
        <v>60</v>
      </c>
    </row>
    <row r="96" spans="1:14" ht="84.75" customHeight="1">
      <c r="A96" s="12"/>
      <c r="B96" s="20" t="s">
        <v>181</v>
      </c>
      <c r="C96" s="13" t="s">
        <v>259</v>
      </c>
      <c r="D96" s="13" t="s">
        <v>182</v>
      </c>
      <c r="E96" s="32">
        <v>43</v>
      </c>
      <c r="F96" s="32">
        <v>28</v>
      </c>
      <c r="G96" s="32">
        <v>28</v>
      </c>
      <c r="H96" s="32">
        <v>30</v>
      </c>
      <c r="I96" s="32">
        <v>25</v>
      </c>
      <c r="J96" s="14"/>
      <c r="K96" s="14"/>
      <c r="L96" s="23">
        <f t="shared" si="3"/>
        <v>154</v>
      </c>
      <c r="M96" s="30">
        <v>24</v>
      </c>
      <c r="N96" s="30">
        <v>60</v>
      </c>
    </row>
    <row r="97" spans="1:14" ht="84.75" customHeight="1">
      <c r="A97" s="12"/>
      <c r="B97" s="20" t="s">
        <v>183</v>
      </c>
      <c r="C97" s="13" t="s">
        <v>259</v>
      </c>
      <c r="D97" s="13" t="s">
        <v>184</v>
      </c>
      <c r="E97" s="32">
        <v>172</v>
      </c>
      <c r="F97" s="32">
        <v>301</v>
      </c>
      <c r="G97" s="32">
        <v>295</v>
      </c>
      <c r="H97" s="32">
        <v>302</v>
      </c>
      <c r="I97" s="32">
        <v>152</v>
      </c>
      <c r="J97" s="14"/>
      <c r="K97" s="14"/>
      <c r="L97" s="23">
        <f t="shared" si="3"/>
        <v>1222</v>
      </c>
      <c r="M97" s="30">
        <v>24</v>
      </c>
      <c r="N97" s="30">
        <v>60</v>
      </c>
    </row>
    <row r="98" spans="1:14" ht="84.75" customHeight="1">
      <c r="A98" s="12"/>
      <c r="B98" s="20" t="s">
        <v>185</v>
      </c>
      <c r="C98" s="13" t="s">
        <v>259</v>
      </c>
      <c r="D98" s="13" t="s">
        <v>186</v>
      </c>
      <c r="E98" s="32">
        <v>168</v>
      </c>
      <c r="F98" s="32">
        <v>269</v>
      </c>
      <c r="G98" s="32">
        <v>263</v>
      </c>
      <c r="H98" s="32">
        <v>270</v>
      </c>
      <c r="I98" s="32">
        <v>138</v>
      </c>
      <c r="J98" s="14"/>
      <c r="K98" s="14"/>
      <c r="L98" s="23">
        <f t="shared" si="3"/>
        <v>1108</v>
      </c>
      <c r="M98" s="30">
        <v>24</v>
      </c>
      <c r="N98" s="30">
        <v>60</v>
      </c>
    </row>
    <row r="99" spans="1:14" ht="84.75" customHeight="1">
      <c r="A99" s="12"/>
      <c r="B99" s="20" t="s">
        <v>187</v>
      </c>
      <c r="C99" s="13" t="s">
        <v>259</v>
      </c>
      <c r="D99" s="13" t="s">
        <v>188</v>
      </c>
      <c r="E99" s="14"/>
      <c r="F99" s="32">
        <v>173</v>
      </c>
      <c r="G99" s="32">
        <v>325</v>
      </c>
      <c r="H99" s="32">
        <v>318</v>
      </c>
      <c r="I99" s="32">
        <v>322</v>
      </c>
      <c r="J99" s="32">
        <v>168</v>
      </c>
      <c r="K99" s="14"/>
      <c r="L99" s="23">
        <f t="shared" si="3"/>
        <v>1306</v>
      </c>
      <c r="M99" s="30">
        <v>24</v>
      </c>
      <c r="N99" s="30">
        <v>60</v>
      </c>
    </row>
    <row r="100" spans="1:14" ht="84.75" customHeight="1">
      <c r="A100" s="12"/>
      <c r="B100" s="20" t="s">
        <v>189</v>
      </c>
      <c r="C100" s="13" t="s">
        <v>259</v>
      </c>
      <c r="D100" s="13" t="s">
        <v>190</v>
      </c>
      <c r="E100" s="14"/>
      <c r="F100" s="32">
        <v>58</v>
      </c>
      <c r="G100" s="32">
        <v>98</v>
      </c>
      <c r="H100" s="32">
        <v>97</v>
      </c>
      <c r="I100" s="32">
        <v>97</v>
      </c>
      <c r="J100" s="32">
        <v>53</v>
      </c>
      <c r="K100" s="14"/>
      <c r="L100" s="23">
        <f t="shared" si="3"/>
        <v>403</v>
      </c>
      <c r="M100" s="30">
        <v>24</v>
      </c>
      <c r="N100" s="30">
        <v>60</v>
      </c>
    </row>
    <row r="101" spans="1:14" ht="84.75" customHeight="1">
      <c r="A101" s="12"/>
      <c r="B101" s="20" t="s">
        <v>191</v>
      </c>
      <c r="C101" s="13" t="s">
        <v>259</v>
      </c>
      <c r="D101" s="13" t="s">
        <v>192</v>
      </c>
      <c r="E101" s="14"/>
      <c r="F101" s="32">
        <v>173</v>
      </c>
      <c r="G101" s="32">
        <v>312</v>
      </c>
      <c r="H101" s="32">
        <v>304</v>
      </c>
      <c r="I101" s="32">
        <v>310</v>
      </c>
      <c r="J101" s="32">
        <v>169</v>
      </c>
      <c r="K101" s="14"/>
      <c r="L101" s="23">
        <f t="shared" si="3"/>
        <v>1268</v>
      </c>
      <c r="M101" s="30">
        <v>24</v>
      </c>
      <c r="N101" s="30">
        <v>60</v>
      </c>
    </row>
    <row r="102" spans="1:14" ht="84.75" customHeight="1">
      <c r="A102" s="12"/>
      <c r="B102" s="20" t="s">
        <v>193</v>
      </c>
      <c r="C102" s="13" t="s">
        <v>259</v>
      </c>
      <c r="D102" s="13" t="s">
        <v>194</v>
      </c>
      <c r="E102" s="14"/>
      <c r="F102" s="32">
        <v>165</v>
      </c>
      <c r="G102" s="32">
        <v>275</v>
      </c>
      <c r="H102" s="32">
        <v>267</v>
      </c>
      <c r="I102" s="32">
        <v>273</v>
      </c>
      <c r="J102" s="32">
        <v>155</v>
      </c>
      <c r="K102" s="14"/>
      <c r="L102" s="23">
        <f t="shared" si="3"/>
        <v>1135</v>
      </c>
      <c r="M102" s="30">
        <v>24</v>
      </c>
      <c r="N102" s="30">
        <v>60</v>
      </c>
    </row>
    <row r="103" spans="1:14" ht="84.75" customHeight="1">
      <c r="A103" s="12"/>
      <c r="B103" s="20" t="s">
        <v>195</v>
      </c>
      <c r="C103" s="13" t="s">
        <v>259</v>
      </c>
      <c r="D103" s="13" t="s">
        <v>196</v>
      </c>
      <c r="E103" s="14"/>
      <c r="F103" s="32">
        <v>167</v>
      </c>
      <c r="G103" s="32">
        <v>311</v>
      </c>
      <c r="H103" s="32">
        <v>304</v>
      </c>
      <c r="I103" s="32">
        <v>312</v>
      </c>
      <c r="J103" s="32">
        <v>163</v>
      </c>
      <c r="K103" s="14"/>
      <c r="L103" s="23">
        <f t="shared" si="3"/>
        <v>1257</v>
      </c>
      <c r="M103" s="30">
        <v>24</v>
      </c>
      <c r="N103" s="30">
        <v>60</v>
      </c>
    </row>
    <row r="104" spans="1:14" ht="84.75" customHeight="1">
      <c r="A104" s="12"/>
      <c r="B104" s="20" t="s">
        <v>197</v>
      </c>
      <c r="C104" s="13" t="s">
        <v>259</v>
      </c>
      <c r="D104" s="13" t="s">
        <v>198</v>
      </c>
      <c r="E104" s="14"/>
      <c r="F104" s="32">
        <v>33</v>
      </c>
      <c r="G104" s="32">
        <v>53</v>
      </c>
      <c r="H104" s="32">
        <v>51</v>
      </c>
      <c r="I104" s="32">
        <v>56</v>
      </c>
      <c r="J104" s="32">
        <v>38</v>
      </c>
      <c r="K104" s="14"/>
      <c r="L104" s="23">
        <f t="shared" si="3"/>
        <v>231</v>
      </c>
      <c r="M104" s="30">
        <v>24</v>
      </c>
      <c r="N104" s="30">
        <v>60</v>
      </c>
    </row>
    <row r="105" spans="1:14" ht="84.75" customHeight="1">
      <c r="A105" s="12"/>
      <c r="B105" s="20" t="s">
        <v>199</v>
      </c>
      <c r="C105" s="13" t="s">
        <v>259</v>
      </c>
      <c r="D105" s="13" t="s">
        <v>200</v>
      </c>
      <c r="E105" s="14"/>
      <c r="F105" s="32">
        <v>152</v>
      </c>
      <c r="G105" s="32">
        <v>270</v>
      </c>
      <c r="H105" s="32">
        <v>264</v>
      </c>
      <c r="I105" s="32">
        <v>271</v>
      </c>
      <c r="J105" s="32">
        <v>158</v>
      </c>
      <c r="K105" s="14"/>
      <c r="L105" s="23">
        <f t="shared" si="3"/>
        <v>1115</v>
      </c>
      <c r="M105" s="30">
        <v>24</v>
      </c>
      <c r="N105" s="30">
        <v>60</v>
      </c>
    </row>
    <row r="106" spans="1:14" ht="84.75" customHeight="1">
      <c r="A106" s="12"/>
      <c r="B106" s="20" t="s">
        <v>201</v>
      </c>
      <c r="C106" s="13" t="s">
        <v>259</v>
      </c>
      <c r="D106" s="13" t="s">
        <v>202</v>
      </c>
      <c r="E106" s="14"/>
      <c r="F106" s="32">
        <v>147</v>
      </c>
      <c r="G106" s="32">
        <v>249</v>
      </c>
      <c r="H106" s="32">
        <v>242</v>
      </c>
      <c r="I106" s="32">
        <v>250</v>
      </c>
      <c r="J106" s="32">
        <v>153</v>
      </c>
      <c r="K106" s="14"/>
      <c r="L106" s="23">
        <f t="shared" si="3"/>
        <v>1041</v>
      </c>
      <c r="M106" s="30">
        <v>24</v>
      </c>
      <c r="N106" s="30">
        <v>60</v>
      </c>
    </row>
    <row r="107" spans="1:14" ht="84.75" customHeight="1">
      <c r="A107" s="12"/>
      <c r="B107" s="20" t="s">
        <v>203</v>
      </c>
      <c r="C107" s="13" t="s">
        <v>259</v>
      </c>
      <c r="D107" s="13" t="s">
        <v>204</v>
      </c>
      <c r="E107" s="14"/>
      <c r="F107" s="32">
        <v>77</v>
      </c>
      <c r="G107" s="32">
        <v>161</v>
      </c>
      <c r="H107" s="32">
        <v>161</v>
      </c>
      <c r="I107" s="32">
        <v>161</v>
      </c>
      <c r="J107" s="32">
        <v>85</v>
      </c>
      <c r="K107" s="14"/>
      <c r="L107" s="23">
        <f t="shared" si="3"/>
        <v>645</v>
      </c>
      <c r="M107" s="30">
        <v>24</v>
      </c>
      <c r="N107" s="30">
        <v>60</v>
      </c>
    </row>
    <row r="108" spans="1:14" ht="84.75" customHeight="1">
      <c r="A108" s="12"/>
      <c r="B108" s="20" t="s">
        <v>205</v>
      </c>
      <c r="C108" s="13" t="s">
        <v>259</v>
      </c>
      <c r="D108" s="13" t="s">
        <v>206</v>
      </c>
      <c r="E108" s="14"/>
      <c r="F108" s="32">
        <v>81</v>
      </c>
      <c r="G108" s="32">
        <v>166</v>
      </c>
      <c r="H108" s="32">
        <v>165</v>
      </c>
      <c r="I108" s="32">
        <v>165</v>
      </c>
      <c r="J108" s="32">
        <v>87</v>
      </c>
      <c r="K108" s="14"/>
      <c r="L108" s="23">
        <f t="shared" si="3"/>
        <v>664</v>
      </c>
      <c r="M108" s="30">
        <v>24</v>
      </c>
      <c r="N108" s="30">
        <v>60</v>
      </c>
    </row>
    <row r="109" spans="1:14" ht="84.75" customHeight="1">
      <c r="A109" s="12"/>
      <c r="B109" s="20" t="s">
        <v>207</v>
      </c>
      <c r="C109" s="13" t="s">
        <v>259</v>
      </c>
      <c r="D109" s="13" t="s">
        <v>208</v>
      </c>
      <c r="E109" s="14"/>
      <c r="F109" s="32">
        <v>74</v>
      </c>
      <c r="G109" s="32">
        <v>151</v>
      </c>
      <c r="H109" s="32">
        <v>150</v>
      </c>
      <c r="I109" s="32">
        <v>152</v>
      </c>
      <c r="J109" s="32">
        <v>83</v>
      </c>
      <c r="K109" s="14"/>
      <c r="L109" s="23">
        <f t="shared" si="3"/>
        <v>610</v>
      </c>
      <c r="M109" s="30">
        <v>24</v>
      </c>
      <c r="N109" s="30">
        <v>60</v>
      </c>
    </row>
    <row r="110" spans="1:14" ht="84.75" customHeight="1">
      <c r="A110" s="12"/>
      <c r="B110" s="20" t="s">
        <v>209</v>
      </c>
      <c r="C110" s="13" t="s">
        <v>259</v>
      </c>
      <c r="D110" s="13" t="s">
        <v>210</v>
      </c>
      <c r="E110" s="14"/>
      <c r="F110" s="32">
        <v>102</v>
      </c>
      <c r="G110" s="32">
        <v>186</v>
      </c>
      <c r="H110" s="32">
        <v>181</v>
      </c>
      <c r="I110" s="32">
        <v>185</v>
      </c>
      <c r="J110" s="32">
        <v>104</v>
      </c>
      <c r="K110" s="14"/>
      <c r="L110" s="23">
        <f t="shared" si="3"/>
        <v>758</v>
      </c>
      <c r="M110" s="30">
        <v>24</v>
      </c>
      <c r="N110" s="30">
        <v>60</v>
      </c>
    </row>
    <row r="111" spans="1:14" ht="84.75" customHeight="1">
      <c r="A111" s="12"/>
      <c r="B111" s="20" t="s">
        <v>211</v>
      </c>
      <c r="C111" s="13" t="s">
        <v>259</v>
      </c>
      <c r="D111" s="13" t="s">
        <v>212</v>
      </c>
      <c r="E111" s="14"/>
      <c r="F111" s="32">
        <v>103</v>
      </c>
      <c r="G111" s="32">
        <v>166</v>
      </c>
      <c r="H111" s="32">
        <v>162</v>
      </c>
      <c r="I111" s="32">
        <v>168</v>
      </c>
      <c r="J111" s="32">
        <v>101</v>
      </c>
      <c r="K111" s="14"/>
      <c r="L111" s="23">
        <f t="shared" si="3"/>
        <v>700</v>
      </c>
      <c r="M111" s="30">
        <v>24</v>
      </c>
      <c r="N111" s="30">
        <v>60</v>
      </c>
    </row>
    <row r="112" spans="1:14" ht="84.75" customHeight="1">
      <c r="A112" s="12"/>
      <c r="B112" s="20" t="s">
        <v>213</v>
      </c>
      <c r="C112" s="13" t="s">
        <v>259</v>
      </c>
      <c r="D112" s="13" t="s">
        <v>214</v>
      </c>
      <c r="E112" s="14"/>
      <c r="F112" s="32">
        <v>115</v>
      </c>
      <c r="G112" s="32">
        <v>210</v>
      </c>
      <c r="H112" s="32">
        <v>210</v>
      </c>
      <c r="I112" s="32">
        <v>210</v>
      </c>
      <c r="J112" s="32">
        <v>113</v>
      </c>
      <c r="K112" s="14"/>
      <c r="L112" s="23">
        <f t="shared" si="3"/>
        <v>858</v>
      </c>
      <c r="M112" s="30">
        <v>24</v>
      </c>
      <c r="N112" s="30">
        <v>60</v>
      </c>
    </row>
    <row r="113" spans="1:14" ht="84.75" customHeight="1">
      <c r="A113" s="12"/>
      <c r="B113" s="20" t="s">
        <v>215</v>
      </c>
      <c r="C113" s="13" t="s">
        <v>259</v>
      </c>
      <c r="D113" s="13" t="s">
        <v>216</v>
      </c>
      <c r="E113" s="14"/>
      <c r="F113" s="32">
        <v>97</v>
      </c>
      <c r="G113" s="32">
        <v>146</v>
      </c>
      <c r="H113" s="32">
        <v>141</v>
      </c>
      <c r="I113" s="32">
        <v>145</v>
      </c>
      <c r="J113" s="32">
        <v>96</v>
      </c>
      <c r="K113" s="14"/>
      <c r="L113" s="23">
        <f t="shared" ref="L113:L126" si="4">SUM(E113:K113)</f>
        <v>625</v>
      </c>
      <c r="M113" s="30">
        <v>24</v>
      </c>
      <c r="N113" s="30">
        <v>60</v>
      </c>
    </row>
    <row r="114" spans="1:14" ht="84.75" customHeight="1">
      <c r="A114" s="12"/>
      <c r="B114" s="20" t="s">
        <v>217</v>
      </c>
      <c r="C114" s="25" t="s">
        <v>260</v>
      </c>
      <c r="D114" s="13" t="s">
        <v>218</v>
      </c>
      <c r="E114" s="32">
        <v>18</v>
      </c>
      <c r="F114" s="32">
        <v>32</v>
      </c>
      <c r="G114" s="32">
        <v>30</v>
      </c>
      <c r="H114" s="32">
        <v>37</v>
      </c>
      <c r="I114" s="32">
        <v>16</v>
      </c>
      <c r="J114" s="14"/>
      <c r="K114" s="14"/>
      <c r="L114" s="23">
        <f t="shared" si="4"/>
        <v>133</v>
      </c>
      <c r="M114" s="30">
        <v>24</v>
      </c>
      <c r="N114" s="30">
        <v>60</v>
      </c>
    </row>
    <row r="115" spans="1:14" ht="84.75" customHeight="1">
      <c r="A115" s="12"/>
      <c r="B115" s="20" t="s">
        <v>219</v>
      </c>
      <c r="C115" s="25" t="s">
        <v>260</v>
      </c>
      <c r="D115" s="13" t="s">
        <v>220</v>
      </c>
      <c r="E115" s="32">
        <v>14</v>
      </c>
      <c r="F115" s="32">
        <v>24</v>
      </c>
      <c r="G115" s="32">
        <v>22</v>
      </c>
      <c r="H115" s="32">
        <v>31</v>
      </c>
      <c r="I115" s="32">
        <v>12</v>
      </c>
      <c r="J115" s="14"/>
      <c r="K115" s="14"/>
      <c r="L115" s="23">
        <f t="shared" si="4"/>
        <v>103</v>
      </c>
      <c r="M115" s="30">
        <v>24</v>
      </c>
      <c r="N115" s="30">
        <v>60</v>
      </c>
    </row>
    <row r="116" spans="1:14" ht="84.75" customHeight="1">
      <c r="A116" s="12"/>
      <c r="B116" s="20" t="s">
        <v>221</v>
      </c>
      <c r="C116" s="25" t="s">
        <v>260</v>
      </c>
      <c r="D116" s="13" t="s">
        <v>222</v>
      </c>
      <c r="E116" s="32">
        <v>22</v>
      </c>
      <c r="F116" s="32">
        <v>44</v>
      </c>
      <c r="G116" s="32">
        <v>44</v>
      </c>
      <c r="H116" s="32">
        <v>48</v>
      </c>
      <c r="I116" s="32">
        <v>24</v>
      </c>
      <c r="J116" s="14"/>
      <c r="K116" s="14"/>
      <c r="L116" s="23">
        <f t="shared" si="4"/>
        <v>182</v>
      </c>
      <c r="M116" s="30">
        <v>24</v>
      </c>
      <c r="N116" s="30">
        <v>60</v>
      </c>
    </row>
    <row r="117" spans="1:14" ht="84.75" customHeight="1">
      <c r="A117" s="12"/>
      <c r="B117" s="20" t="s">
        <v>223</v>
      </c>
      <c r="C117" s="25" t="s">
        <v>260</v>
      </c>
      <c r="D117" s="13" t="s">
        <v>224</v>
      </c>
      <c r="E117" s="32">
        <v>23</v>
      </c>
      <c r="F117" s="32">
        <v>48</v>
      </c>
      <c r="G117" s="32">
        <v>48</v>
      </c>
      <c r="H117" s="32">
        <v>50</v>
      </c>
      <c r="I117" s="32">
        <v>25</v>
      </c>
      <c r="J117" s="14"/>
      <c r="K117" s="14"/>
      <c r="L117" s="23">
        <f t="shared" si="4"/>
        <v>194</v>
      </c>
      <c r="M117" s="30">
        <v>24</v>
      </c>
      <c r="N117" s="30">
        <v>60</v>
      </c>
    </row>
    <row r="118" spans="1:14" ht="84.75" customHeight="1">
      <c r="A118" s="12"/>
      <c r="B118" s="20" t="s">
        <v>225</v>
      </c>
      <c r="C118" s="25" t="s">
        <v>260</v>
      </c>
      <c r="D118" s="13" t="s">
        <v>226</v>
      </c>
      <c r="E118" s="32">
        <v>22</v>
      </c>
      <c r="F118" s="32">
        <v>44</v>
      </c>
      <c r="G118" s="32">
        <v>44</v>
      </c>
      <c r="H118" s="32">
        <v>48</v>
      </c>
      <c r="I118" s="32">
        <v>24</v>
      </c>
      <c r="J118" s="14"/>
      <c r="K118" s="14"/>
      <c r="L118" s="23">
        <f t="shared" si="4"/>
        <v>182</v>
      </c>
      <c r="M118" s="30">
        <v>24</v>
      </c>
      <c r="N118" s="30">
        <v>60</v>
      </c>
    </row>
    <row r="119" spans="1:14" ht="84.75" customHeight="1">
      <c r="A119" s="12"/>
      <c r="B119" s="20" t="s">
        <v>227</v>
      </c>
      <c r="C119" s="25" t="s">
        <v>260</v>
      </c>
      <c r="D119" s="13" t="s">
        <v>228</v>
      </c>
      <c r="E119" s="32">
        <v>30</v>
      </c>
      <c r="F119" s="32">
        <v>60</v>
      </c>
      <c r="G119" s="32">
        <v>60</v>
      </c>
      <c r="H119" s="32">
        <v>60</v>
      </c>
      <c r="I119" s="32">
        <v>30</v>
      </c>
      <c r="J119" s="14"/>
      <c r="K119" s="14"/>
      <c r="L119" s="23">
        <f t="shared" si="4"/>
        <v>240</v>
      </c>
      <c r="M119" s="30">
        <v>24</v>
      </c>
      <c r="N119" s="30">
        <v>60</v>
      </c>
    </row>
    <row r="120" spans="1:14" ht="84.75" customHeight="1">
      <c r="A120" s="12"/>
      <c r="B120" s="20" t="s">
        <v>229</v>
      </c>
      <c r="C120" s="25" t="s">
        <v>260</v>
      </c>
      <c r="D120" s="13" t="s">
        <v>230</v>
      </c>
      <c r="E120" s="32">
        <v>29</v>
      </c>
      <c r="F120" s="32">
        <v>58</v>
      </c>
      <c r="G120" s="32">
        <v>57</v>
      </c>
      <c r="H120" s="32">
        <v>59</v>
      </c>
      <c r="I120" s="32">
        <v>29</v>
      </c>
      <c r="J120" s="14"/>
      <c r="K120" s="14"/>
      <c r="L120" s="23">
        <f t="shared" si="4"/>
        <v>232</v>
      </c>
      <c r="M120" s="30">
        <v>24</v>
      </c>
      <c r="N120" s="30">
        <v>60</v>
      </c>
    </row>
    <row r="121" spans="1:14" ht="84.75" customHeight="1">
      <c r="A121" s="12"/>
      <c r="B121" s="20" t="s">
        <v>231</v>
      </c>
      <c r="C121" s="13" t="s">
        <v>259</v>
      </c>
      <c r="D121" s="13" t="s">
        <v>232</v>
      </c>
      <c r="E121" s="14"/>
      <c r="F121" s="32">
        <v>171</v>
      </c>
      <c r="G121" s="32">
        <v>331</v>
      </c>
      <c r="H121" s="32">
        <v>329</v>
      </c>
      <c r="I121" s="32">
        <v>331</v>
      </c>
      <c r="J121" s="32">
        <v>174</v>
      </c>
      <c r="K121" s="14"/>
      <c r="L121" s="23">
        <f t="shared" si="4"/>
        <v>1336</v>
      </c>
      <c r="M121" s="30">
        <v>24</v>
      </c>
      <c r="N121" s="30">
        <v>60</v>
      </c>
    </row>
    <row r="122" spans="1:14" ht="84.75" customHeight="1">
      <c r="A122" s="12"/>
      <c r="B122" s="20" t="s">
        <v>233</v>
      </c>
      <c r="C122" s="13" t="s">
        <v>259</v>
      </c>
      <c r="D122" s="13" t="s">
        <v>234</v>
      </c>
      <c r="E122" s="14"/>
      <c r="F122" s="32">
        <v>47</v>
      </c>
      <c r="G122" s="32">
        <v>85</v>
      </c>
      <c r="H122" s="32">
        <v>82</v>
      </c>
      <c r="I122" s="32">
        <v>84</v>
      </c>
      <c r="J122" s="32">
        <v>49</v>
      </c>
      <c r="K122" s="14"/>
      <c r="L122" s="23">
        <f t="shared" si="4"/>
        <v>347</v>
      </c>
      <c r="M122" s="30">
        <v>24</v>
      </c>
      <c r="N122" s="30">
        <v>60</v>
      </c>
    </row>
    <row r="123" spans="1:14" ht="84.75" customHeight="1">
      <c r="A123" s="12"/>
      <c r="B123" s="20" t="s">
        <v>235</v>
      </c>
      <c r="C123" s="13" t="s">
        <v>259</v>
      </c>
      <c r="D123" s="13" t="s">
        <v>236</v>
      </c>
      <c r="E123" s="14"/>
      <c r="F123" s="32">
        <v>49</v>
      </c>
      <c r="G123" s="32">
        <v>90</v>
      </c>
      <c r="H123" s="32">
        <v>90</v>
      </c>
      <c r="I123" s="32">
        <v>90</v>
      </c>
      <c r="J123" s="32">
        <v>52</v>
      </c>
      <c r="K123" s="14"/>
      <c r="L123" s="23">
        <f t="shared" si="4"/>
        <v>371</v>
      </c>
      <c r="M123" s="30">
        <v>24</v>
      </c>
      <c r="N123" s="30">
        <v>60</v>
      </c>
    </row>
    <row r="124" spans="1:14" ht="84.75" customHeight="1">
      <c r="A124" s="12"/>
      <c r="B124" s="20" t="s">
        <v>237</v>
      </c>
      <c r="C124" s="13" t="s">
        <v>259</v>
      </c>
      <c r="D124" s="13" t="s">
        <v>238</v>
      </c>
      <c r="E124" s="14"/>
      <c r="F124" s="32">
        <v>165</v>
      </c>
      <c r="G124" s="32">
        <v>305</v>
      </c>
      <c r="H124" s="32">
        <v>301</v>
      </c>
      <c r="I124" s="32">
        <v>305</v>
      </c>
      <c r="J124" s="32">
        <v>167</v>
      </c>
      <c r="K124" s="14"/>
      <c r="L124" s="23">
        <f t="shared" si="4"/>
        <v>1243</v>
      </c>
      <c r="M124" s="30">
        <v>24</v>
      </c>
      <c r="N124" s="30">
        <v>60</v>
      </c>
    </row>
    <row r="125" spans="1:14" ht="84.75" customHeight="1">
      <c r="A125" s="12"/>
      <c r="B125" s="20" t="s">
        <v>239</v>
      </c>
      <c r="C125" s="13" t="s">
        <v>259</v>
      </c>
      <c r="D125" s="13" t="s">
        <v>240</v>
      </c>
      <c r="E125" s="14"/>
      <c r="F125" s="32">
        <v>48</v>
      </c>
      <c r="G125" s="32">
        <v>87</v>
      </c>
      <c r="H125" s="32">
        <v>85</v>
      </c>
      <c r="I125" s="32">
        <v>87</v>
      </c>
      <c r="J125" s="32">
        <v>51</v>
      </c>
      <c r="K125" s="14"/>
      <c r="L125" s="23">
        <f t="shared" si="4"/>
        <v>358</v>
      </c>
      <c r="M125" s="30">
        <v>24</v>
      </c>
      <c r="N125" s="30">
        <v>60</v>
      </c>
    </row>
    <row r="126" spans="1:14" ht="84.75" customHeight="1">
      <c r="A126" s="12"/>
      <c r="B126" s="20" t="s">
        <v>241</v>
      </c>
      <c r="C126" s="13" t="s">
        <v>259</v>
      </c>
      <c r="D126" s="13" t="s">
        <v>242</v>
      </c>
      <c r="E126" s="14"/>
      <c r="F126" s="32">
        <v>160</v>
      </c>
      <c r="G126" s="32">
        <v>275</v>
      </c>
      <c r="H126" s="32">
        <v>271</v>
      </c>
      <c r="I126" s="32">
        <v>275</v>
      </c>
      <c r="J126" s="32">
        <v>159</v>
      </c>
      <c r="K126" s="14"/>
      <c r="L126" s="23">
        <f t="shared" si="4"/>
        <v>1140</v>
      </c>
      <c r="M126" s="30">
        <v>24</v>
      </c>
      <c r="N126" s="30">
        <v>60</v>
      </c>
    </row>
    <row r="127" spans="1:14" ht="21.95" customHeight="1">
      <c r="A127" s="15"/>
      <c r="B127" s="21"/>
      <c r="C127" s="15"/>
      <c r="D127" s="16" t="s">
        <v>243</v>
      </c>
      <c r="E127" s="17"/>
      <c r="F127" s="17"/>
      <c r="G127" s="17"/>
      <c r="H127" s="17"/>
      <c r="I127" s="17"/>
      <c r="J127" s="17"/>
      <c r="K127" s="18"/>
      <c r="L127" s="24">
        <f>SUM(L48:L126)</f>
        <v>56679</v>
      </c>
      <c r="M127" s="29"/>
      <c r="N127" s="29"/>
    </row>
    <row r="128" spans="1:14" ht="24.95" customHeight="1">
      <c r="A128" s="2"/>
      <c r="B128" s="2"/>
      <c r="C128" s="2"/>
      <c r="D128" s="2"/>
      <c r="E128" s="3"/>
      <c r="F128" s="3"/>
      <c r="G128" s="3"/>
      <c r="H128" s="3"/>
      <c r="I128" s="3"/>
      <c r="J128" s="3"/>
      <c r="K128" s="3"/>
      <c r="L128" s="1"/>
    </row>
    <row r="129" spans="1:14" ht="21.95" customHeight="1">
      <c r="A129" s="5"/>
      <c r="B129" s="6" t="s">
        <v>244</v>
      </c>
      <c r="C129" s="6"/>
      <c r="D129" s="6" t="s">
        <v>245</v>
      </c>
      <c r="E129" s="7"/>
      <c r="F129" s="7"/>
      <c r="G129" s="7"/>
      <c r="H129" s="7"/>
      <c r="I129" s="7"/>
      <c r="J129" s="7"/>
      <c r="K129" s="7"/>
      <c r="L129" s="8"/>
      <c r="M129" s="8"/>
      <c r="N129" s="8"/>
    </row>
    <row r="130" spans="1:14" s="4" customFormat="1" ht="24.95" customHeight="1">
      <c r="A130" s="9" t="s">
        <v>1</v>
      </c>
      <c r="B130" s="19" t="s">
        <v>2</v>
      </c>
      <c r="C130" s="19" t="s">
        <v>255</v>
      </c>
      <c r="D130" s="9" t="s">
        <v>3</v>
      </c>
      <c r="E130" s="10" t="s">
        <v>16</v>
      </c>
      <c r="F130" s="10" t="s">
        <v>17</v>
      </c>
      <c r="G130" s="10" t="s">
        <v>18</v>
      </c>
      <c r="H130" s="10" t="s">
        <v>19</v>
      </c>
      <c r="I130" s="10" t="s">
        <v>20</v>
      </c>
      <c r="J130" s="11"/>
      <c r="K130" s="11"/>
      <c r="L130" s="22" t="s">
        <v>6</v>
      </c>
      <c r="M130" s="28" t="s">
        <v>256</v>
      </c>
      <c r="N130" s="28" t="s">
        <v>257</v>
      </c>
    </row>
    <row r="131" spans="1:14" ht="69.75" customHeight="1">
      <c r="A131" s="12"/>
      <c r="B131" s="20" t="s">
        <v>246</v>
      </c>
      <c r="C131" s="13" t="s">
        <v>259</v>
      </c>
      <c r="D131" s="13" t="s">
        <v>247</v>
      </c>
      <c r="E131" s="32">
        <v>412</v>
      </c>
      <c r="F131" s="32">
        <v>741</v>
      </c>
      <c r="G131" s="32">
        <v>1236</v>
      </c>
      <c r="H131" s="32">
        <v>1281</v>
      </c>
      <c r="I131" s="32">
        <v>1392</v>
      </c>
      <c r="J131" s="14"/>
      <c r="K131" s="14"/>
      <c r="L131" s="23">
        <f>SUM(E131:K131)</f>
        <v>5062</v>
      </c>
      <c r="M131" s="31">
        <v>13.6</v>
      </c>
      <c r="N131" s="31">
        <v>34</v>
      </c>
    </row>
    <row r="132" spans="1:14" ht="69.75" customHeight="1">
      <c r="A132" s="12"/>
      <c r="B132" s="20" t="s">
        <v>248</v>
      </c>
      <c r="C132" s="13" t="s">
        <v>259</v>
      </c>
      <c r="D132" s="13" t="s">
        <v>249</v>
      </c>
      <c r="E132" s="32">
        <v>1987</v>
      </c>
      <c r="F132" s="32">
        <v>3783</v>
      </c>
      <c r="G132" s="32">
        <v>5867</v>
      </c>
      <c r="H132" s="32">
        <v>5945</v>
      </c>
      <c r="I132" s="32">
        <v>6143</v>
      </c>
      <c r="J132" s="14"/>
      <c r="K132" s="14"/>
      <c r="L132" s="23">
        <f t="shared" ref="L132:L134" si="5">SUM(E132:K132)</f>
        <v>23725</v>
      </c>
      <c r="M132" s="31">
        <v>13.6</v>
      </c>
      <c r="N132" s="31">
        <v>34</v>
      </c>
    </row>
    <row r="133" spans="1:14" ht="69.75" customHeight="1">
      <c r="A133" s="12"/>
      <c r="B133" s="20" t="s">
        <v>250</v>
      </c>
      <c r="C133" s="13" t="s">
        <v>259</v>
      </c>
      <c r="D133" s="13" t="s">
        <v>251</v>
      </c>
      <c r="E133" s="32">
        <v>1174</v>
      </c>
      <c r="F133" s="32">
        <v>2328</v>
      </c>
      <c r="G133" s="32">
        <v>3568</v>
      </c>
      <c r="H133" s="32">
        <v>3604</v>
      </c>
      <c r="I133" s="32">
        <v>3677</v>
      </c>
      <c r="J133" s="14"/>
      <c r="K133" s="14"/>
      <c r="L133" s="23">
        <f t="shared" si="5"/>
        <v>14351</v>
      </c>
      <c r="M133" s="31">
        <v>13.6</v>
      </c>
      <c r="N133" s="31">
        <v>34</v>
      </c>
    </row>
    <row r="134" spans="1:14" ht="69.75" customHeight="1">
      <c r="A134" s="12"/>
      <c r="B134" s="20" t="s">
        <v>252</v>
      </c>
      <c r="C134" s="13" t="s">
        <v>259</v>
      </c>
      <c r="D134" s="13" t="s">
        <v>253</v>
      </c>
      <c r="E134" s="32">
        <v>2016</v>
      </c>
      <c r="F134" s="32">
        <v>3954</v>
      </c>
      <c r="G134" s="32">
        <v>6052</v>
      </c>
      <c r="H134" s="32">
        <v>6094</v>
      </c>
      <c r="I134" s="32">
        <v>6200</v>
      </c>
      <c r="J134" s="14"/>
      <c r="K134" s="14"/>
      <c r="L134" s="23">
        <f t="shared" si="5"/>
        <v>24316</v>
      </c>
      <c r="M134" s="31">
        <v>13.6</v>
      </c>
      <c r="N134" s="31">
        <v>34</v>
      </c>
    </row>
    <row r="135" spans="1:14" ht="21.95" customHeight="1">
      <c r="A135" s="15"/>
      <c r="B135" s="21"/>
      <c r="C135" s="15"/>
      <c r="D135" s="16" t="s">
        <v>254</v>
      </c>
      <c r="E135" s="17"/>
      <c r="F135" s="17"/>
      <c r="G135" s="17"/>
      <c r="H135" s="17"/>
      <c r="I135" s="17"/>
      <c r="J135" s="18"/>
      <c r="K135" s="18"/>
      <c r="L135" s="24">
        <f>SUM(L131:L134)</f>
        <v>67454</v>
      </c>
      <c r="M135" s="29"/>
      <c r="N135" s="29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DIESEL JUNE</vt:lpstr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2025-05-07T08:36:47Z</dcterms:created>
  <dcterms:modified xsi:type="dcterms:W3CDTF">2025-05-09T09:43:20Z</dcterms:modified>
</cp:coreProperties>
</file>